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filterPrivacy="1" defaultThemeVersion="124226"/>
  <xr:revisionPtr revIDLastSave="0" documentId="8_{735B56C7-0DE8-4CBD-8E7D-0B30052E097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  <sheet name="Lis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54" i="1" l="1"/>
  <c r="J276" i="1" l="1"/>
  <c r="J250" i="1"/>
  <c r="J154" i="1"/>
  <c r="I250" i="1"/>
  <c r="I180" i="1"/>
  <c r="I154" i="1"/>
  <c r="G250" i="1"/>
  <c r="G180" i="1"/>
  <c r="L276" i="1"/>
  <c r="K276" i="1"/>
  <c r="I276" i="1"/>
  <c r="H276" i="1"/>
  <c r="G276" i="1"/>
  <c r="L250" i="1"/>
  <c r="K250" i="1"/>
  <c r="L180" i="1"/>
  <c r="K180" i="1"/>
  <c r="J180" i="1"/>
  <c r="K154" i="1"/>
  <c r="H154" i="1"/>
  <c r="G154" i="1"/>
  <c r="L87" i="1" l="1"/>
  <c r="L61" i="1"/>
  <c r="K87" i="1" l="1"/>
  <c r="J87" i="1"/>
  <c r="I87" i="1"/>
  <c r="H87" i="1"/>
  <c r="G87" i="1"/>
  <c r="K61" i="1"/>
  <c r="J61" i="1"/>
  <c r="H61" i="1"/>
  <c r="G61" i="1"/>
</calcChain>
</file>

<file path=xl/sharedStrings.xml><?xml version="1.0" encoding="utf-8"?>
<sst xmlns="http://schemas.openxmlformats.org/spreadsheetml/2006/main" count="390" uniqueCount="156">
  <si>
    <t>IČO:</t>
  </si>
  <si>
    <t xml:space="preserve">zřizovatel: </t>
  </si>
  <si>
    <t>název příspěvkové organizace</t>
  </si>
  <si>
    <t>adresa:</t>
  </si>
  <si>
    <t>skupina</t>
  </si>
  <si>
    <t>účet</t>
  </si>
  <si>
    <t>I.</t>
  </si>
  <si>
    <t>spotřeba energie</t>
  </si>
  <si>
    <t>spotřeba materiálu</t>
  </si>
  <si>
    <t>prodané zboží</t>
  </si>
  <si>
    <t>aktivace oběžného majetku</t>
  </si>
  <si>
    <t>změna stavu zásob vlastní výroby</t>
  </si>
  <si>
    <t>opravy a udržování</t>
  </si>
  <si>
    <t>cestovné</t>
  </si>
  <si>
    <t>náklady na reprezentaci</t>
  </si>
  <si>
    <t>aktivace vnitroorganizačních služeb</t>
  </si>
  <si>
    <t>ostatní služby</t>
  </si>
  <si>
    <t>mzdové náklady</t>
  </si>
  <si>
    <t>zákonné sociální pojištění</t>
  </si>
  <si>
    <t>jiné sociální pojištění</t>
  </si>
  <si>
    <t>zákonné sociální náklady</t>
  </si>
  <si>
    <t>jiné sociální náklady</t>
  </si>
  <si>
    <t>daň silniční</t>
  </si>
  <si>
    <t>daň z nemovitostí</t>
  </si>
  <si>
    <t>jiné daně a poplatky</t>
  </si>
  <si>
    <t>smluvní pokuty a úroky z prodlení</t>
  </si>
  <si>
    <t>jiné pokuty a penále</t>
  </si>
  <si>
    <t>dary  jiná bezúplatná předání</t>
  </si>
  <si>
    <t>prodaný materiál</t>
  </si>
  <si>
    <t>manka a škody</t>
  </si>
  <si>
    <t>tvorba fondů</t>
  </si>
  <si>
    <t>ostatní náklady z činnosti</t>
  </si>
  <si>
    <t>odpisy dlouhodobého majetku</t>
  </si>
  <si>
    <t>prodaný dlouhodobý nehmotný majetek</t>
  </si>
  <si>
    <t>prodaný dlouhodobý hmotný majetek</t>
  </si>
  <si>
    <t>prodané pozemky</t>
  </si>
  <si>
    <t>tvorba a zúčtování rezerv</t>
  </si>
  <si>
    <t>tvorba a zúčtování opravných položek</t>
  </si>
  <si>
    <t>náklady z drobného dlouhod. majetku</t>
  </si>
  <si>
    <t>II.</t>
  </si>
  <si>
    <t>FINANČNÍ NÁKLADY</t>
  </si>
  <si>
    <t>NÁKLADY Z ČINNOSTI</t>
  </si>
  <si>
    <t>prodané cenné papíry</t>
  </si>
  <si>
    <t>úroky</t>
  </si>
  <si>
    <t>kurzové ztráty</t>
  </si>
  <si>
    <t>náklady z přecenění reálnou hodnotou</t>
  </si>
  <si>
    <t>ostatní finanční náklady</t>
  </si>
  <si>
    <t>III.</t>
  </si>
  <si>
    <t>NÁKLADY NA TRANSFERY</t>
  </si>
  <si>
    <t>náklady vybr. ústř. vlád. instit. na transf.</t>
  </si>
  <si>
    <t xml:space="preserve">náklad vybr. míst. vlád. insitucí na transf. </t>
  </si>
  <si>
    <t xml:space="preserve">V. </t>
  </si>
  <si>
    <t>DAŇ Z PŘÍJMŮ</t>
  </si>
  <si>
    <t>daň z příjmů</t>
  </si>
  <si>
    <t>dodatečné odvody daně z příjmů</t>
  </si>
  <si>
    <t>NÁKLADY CELKEM</t>
  </si>
  <si>
    <t>VÝNOSY Z ČINNOSTI</t>
  </si>
  <si>
    <t xml:space="preserve">I. </t>
  </si>
  <si>
    <t>výnosy z prodeje služeb</t>
  </si>
  <si>
    <t>výnosy z pronájmu</t>
  </si>
  <si>
    <t>výnosy z prodaného zboží</t>
  </si>
  <si>
    <t>výnosy z vyřazených pohledávek</t>
  </si>
  <si>
    <t>výnosy z prodeje materiálu</t>
  </si>
  <si>
    <t>výnosy z prodeje dlouhod. nehmot. maj.</t>
  </si>
  <si>
    <t>výnosy z prodeje dlouhod. hm. majetku</t>
  </si>
  <si>
    <t>výnosy z prodeje pozemků</t>
  </si>
  <si>
    <t>čerpání fondů</t>
  </si>
  <si>
    <t>ostatní výnosy z činnosti</t>
  </si>
  <si>
    <t xml:space="preserve">III. </t>
  </si>
  <si>
    <t>FINANČNÍ VÝNOSY</t>
  </si>
  <si>
    <t>výnosy z prodeje cenných papírů</t>
  </si>
  <si>
    <t>kurzové zisky</t>
  </si>
  <si>
    <t>výnosy z přecenění reálnou hodnotou</t>
  </si>
  <si>
    <t>ostatní finanční výnosy</t>
  </si>
  <si>
    <t>IV.</t>
  </si>
  <si>
    <t>VÝNOSY Z TRANSFERŮ</t>
  </si>
  <si>
    <t>náklady vybr. ústř. vlád. instit. z transf.</t>
  </si>
  <si>
    <t xml:space="preserve">náklad vybr. míst. vlád. insitucí z transf. </t>
  </si>
  <si>
    <t>VÝNOSY CELKEM</t>
  </si>
  <si>
    <t>VÝSLEDEK HOSPODAŘENÍ</t>
  </si>
  <si>
    <t>zpracoval:</t>
  </si>
  <si>
    <t>zveřejněno dne:</t>
  </si>
  <si>
    <t>schváleno dne:</t>
  </si>
  <si>
    <t>spotřeba jiných neskl. dodávek</t>
  </si>
  <si>
    <t>aktivace dlouhodobého majetku</t>
  </si>
  <si>
    <t>v Kč</t>
  </si>
  <si>
    <t>výnosy z prodeje vlastních výrobků</t>
  </si>
  <si>
    <t>jiné výnosy z vlastních výkonů</t>
  </si>
  <si>
    <t>REZERVNÍ FOND A FOND ODMĚN</t>
  </si>
  <si>
    <t>REZERVNÍ FOND</t>
  </si>
  <si>
    <t>FOND ODMĚN</t>
  </si>
  <si>
    <t>příděl z hospodářského výsledku</t>
  </si>
  <si>
    <t>ostatní zdroje fondu</t>
  </si>
  <si>
    <t>zdroje fondu celkem</t>
  </si>
  <si>
    <t>použití fondu do investičního fondu</t>
  </si>
  <si>
    <t>použití fondu na osobní náklady</t>
  </si>
  <si>
    <t>použití fondu na provozní náklady</t>
  </si>
  <si>
    <t>ostat. použití fondu (nař. ztráta min.let)</t>
  </si>
  <si>
    <t>použití fondu celkem</t>
  </si>
  <si>
    <t>KAPITÁLOVÝ ROZPOČET</t>
  </si>
  <si>
    <t>název</t>
  </si>
  <si>
    <t>cena v Kč</t>
  </si>
  <si>
    <t>zdroj financování</t>
  </si>
  <si>
    <t>příděl z rezervního fondu organizace</t>
  </si>
  <si>
    <t>invest. fond</t>
  </si>
  <si>
    <t>příspěvek zřizovatele</t>
  </si>
  <si>
    <t>jiné zdroje</t>
  </si>
  <si>
    <t>příděl z odpisů dlouhodobého majetku</t>
  </si>
  <si>
    <t>investiční dotace z rozpočtu města</t>
  </si>
  <si>
    <t>investiční dotace ze SR a SF</t>
  </si>
  <si>
    <t>ostatní zdroje (z HV)</t>
  </si>
  <si>
    <t>pořízení dlouhodobého majetku</t>
  </si>
  <si>
    <t>odvod do rozpočtu města</t>
  </si>
  <si>
    <t>požadavky celkem</t>
  </si>
  <si>
    <t>KOMENTÁŘ A ZDŮVODNĚNÍ K POŽADAVKŮM NA POŘÍZENÍ DLOUHODOBÉHO MAJETKU:</t>
  </si>
  <si>
    <t>poř. číslo</t>
  </si>
  <si>
    <t>komentář</t>
  </si>
  <si>
    <t xml:space="preserve">1. </t>
  </si>
  <si>
    <t xml:space="preserve">2. </t>
  </si>
  <si>
    <t xml:space="preserve">3. </t>
  </si>
  <si>
    <t xml:space="preserve">4. </t>
  </si>
  <si>
    <t xml:space="preserve">5. </t>
  </si>
  <si>
    <t xml:space="preserve">6. </t>
  </si>
  <si>
    <t xml:space="preserve">7. </t>
  </si>
  <si>
    <t xml:space="preserve">8. </t>
  </si>
  <si>
    <t xml:space="preserve">9. </t>
  </si>
  <si>
    <t>Město Kdyně, Náměstí 1, 345 06 Kdyně, IČO: 00253464</t>
  </si>
  <si>
    <t>v tis. Kč</t>
  </si>
  <si>
    <t>v tis.Kč</t>
  </si>
  <si>
    <t>ukazatel (Kč)</t>
  </si>
  <si>
    <t>střednědobý výhled rozpočtu 2025</t>
  </si>
  <si>
    <t>z toho v roce 2023</t>
  </si>
  <si>
    <t>náklady z vyřazených pohledávek</t>
  </si>
  <si>
    <t>NÁVRH ROZPOČTU PŘÍSPĚVKOVÉ ORGANIZACE NA ROK 2024</t>
  </si>
  <si>
    <t>PLÁN VÝNOSŮ A NÁKLADŮ NA ROZPOČTOVÝ ROK 2024</t>
  </si>
  <si>
    <t>skutečnost k 31.12. 2022</t>
  </si>
  <si>
    <t>schválený rozpočet 2023</t>
  </si>
  <si>
    <t>stav k 30.9.2023</t>
  </si>
  <si>
    <t>předpoklad  k 31.12.2023</t>
  </si>
  <si>
    <t>návrh rozpočtu na rok 2024</t>
  </si>
  <si>
    <t>střednědobý výhled rozpočtu 2026</t>
  </si>
  <si>
    <t>DOPLŇUJÍCÍ INFORMACE K NÁVRHU ROZPOČTU PŘÍSPĚVKOVÉ ORGANIZACE NA ROK 2024</t>
  </si>
  <si>
    <t>stav rezervního fondu k 1. 1. 2023</t>
  </si>
  <si>
    <t>stav investičního fondu k 1. 1. 2023</t>
  </si>
  <si>
    <t>stav investičního fondu k 31. 12. 2023</t>
  </si>
  <si>
    <t>stav fondu odměn k 1. 1. 2023</t>
  </si>
  <si>
    <t>POŽADAVKY NA POŘÍZENÍ DLOUHODOBÉHO MAJETKU 2024</t>
  </si>
  <si>
    <t>Technické služby Kdyně</t>
  </si>
  <si>
    <t>Ihová  Miroslava</t>
  </si>
  <si>
    <t>Mlýnská  36,  345 06  Kdyně</t>
  </si>
  <si>
    <t>čerpání na splátky úvěru</t>
  </si>
  <si>
    <t>inv.příspěvek r.2024</t>
  </si>
  <si>
    <t>Investiční příspěvek bude v roce 2024 ve výši úvěrov.splátek svoz.vůz SCANIA  v částce   1.660200,-- Kč</t>
  </si>
  <si>
    <t>HLAVNÍ   ČINNOST</t>
  </si>
  <si>
    <t>DOPLŃKOVÁ  ČINNOST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</si>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</sst>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9">
    <xf numFmtId="0" fontId="0" fillId="0" borderId="0" xfId="0"/>
    <xf numFmtId="0" fontId="0" fillId="2" borderId="1" xfId="0" applyFill="1" applyBorder="1"/>
    <xf numFmtId="0" fontId="0" fillId="0" borderId="0" xfId="0" applyAlignment="1">
      <alignment vertical="center"/>
    </xf>
    <xf numFmtId="0" fontId="6" fillId="2" borderId="1" xfId="0" applyFont="1" applyFill="1" applyBorder="1"/>
    <xf numFmtId="3" fontId="6" fillId="2" borderId="1" xfId="0" applyNumberFormat="1" applyFont="1" applyFill="1" applyBorder="1"/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0" fillId="3" borderId="1" xfId="0" applyFill="1" applyBorder="1"/>
    <xf numFmtId="0" fontId="6" fillId="2" borderId="13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3" xfId="0" applyBorder="1" applyAlignment="1">
      <alignment vertical="center"/>
    </xf>
    <xf numFmtId="0" fontId="6" fillId="2" borderId="13" xfId="0" applyFont="1" applyFill="1" applyBorder="1" applyAlignment="1">
      <alignment vertical="center"/>
    </xf>
    <xf numFmtId="0" fontId="0" fillId="3" borderId="13" xfId="0" applyFill="1" applyBorder="1" applyAlignment="1">
      <alignment vertical="center"/>
    </xf>
    <xf numFmtId="0" fontId="0" fillId="3" borderId="13" xfId="0" applyFill="1" applyBorder="1" applyAlignment="1">
      <alignment horizontal="center" vertical="center"/>
    </xf>
    <xf numFmtId="0" fontId="6" fillId="3" borderId="13" xfId="0" applyFont="1" applyFill="1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22" xfId="0" applyBorder="1" applyAlignment="1">
      <alignment horizontal="left" vertical="center"/>
    </xf>
    <xf numFmtId="0" fontId="6" fillId="3" borderId="13" xfId="0" applyFont="1" applyFill="1" applyBorder="1" applyAlignment="1">
      <alignment horizontal="center" vertical="center"/>
    </xf>
    <xf numFmtId="0" fontId="6" fillId="3" borderId="1" xfId="0" applyFont="1" applyFill="1" applyBorder="1"/>
    <xf numFmtId="3" fontId="0" fillId="0" borderId="1" xfId="0" applyNumberFormat="1" applyBorder="1"/>
    <xf numFmtId="3" fontId="0" fillId="2" borderId="1" xfId="0" applyNumberFormat="1" applyFill="1" applyBorder="1"/>
    <xf numFmtId="3" fontId="12" fillId="0" borderId="1" xfId="0" applyNumberFormat="1" applyFont="1" applyBorder="1"/>
    <xf numFmtId="0" fontId="8" fillId="2" borderId="13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0" fillId="0" borderId="14" xfId="0" applyBorder="1"/>
    <xf numFmtId="3" fontId="6" fillId="3" borderId="1" xfId="0" applyNumberFormat="1" applyFont="1" applyFill="1" applyBorder="1"/>
    <xf numFmtId="3" fontId="13" fillId="3" borderId="1" xfId="0" applyNumberFormat="1" applyFont="1" applyFill="1" applyBorder="1"/>
    <xf numFmtId="3" fontId="13" fillId="0" borderId="1" xfId="0" applyNumberFormat="1" applyFont="1" applyBorder="1"/>
    <xf numFmtId="0" fontId="0" fillId="0" borderId="0" xfId="0" applyAlignment="1">
      <alignment horizontal="center"/>
    </xf>
    <xf numFmtId="0" fontId="6" fillId="0" borderId="0" xfId="0" applyFont="1"/>
    <xf numFmtId="0" fontId="6" fillId="0" borderId="19" xfId="0" applyFont="1" applyBorder="1" applyAlignment="1">
      <alignment horizontal="left" vertical="center"/>
    </xf>
    <xf numFmtId="0" fontId="6" fillId="0" borderId="20" xfId="0" applyFont="1" applyBorder="1" applyAlignment="1">
      <alignment horizontal="left" vertical="center"/>
    </xf>
    <xf numFmtId="0" fontId="6" fillId="0" borderId="21" xfId="0" applyFont="1" applyBorder="1" applyAlignment="1">
      <alignment horizontal="left" vertical="center"/>
    </xf>
    <xf numFmtId="0" fontId="6" fillId="0" borderId="23" xfId="0" applyFont="1" applyBorder="1" applyAlignment="1">
      <alignment horizontal="left" vertical="center"/>
    </xf>
    <xf numFmtId="0" fontId="0" fillId="0" borderId="24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7" fillId="3" borderId="24" xfId="0" applyFont="1" applyFill="1" applyBorder="1" applyAlignment="1">
      <alignment horizontal="right" vertical="center" wrapText="1"/>
    </xf>
    <xf numFmtId="0" fontId="7" fillId="3" borderId="9" xfId="0" applyFont="1" applyFill="1" applyBorder="1" applyAlignment="1">
      <alignment horizontal="right" vertical="center" wrapText="1"/>
    </xf>
    <xf numFmtId="0" fontId="7" fillId="3" borderId="25" xfId="0" applyFont="1" applyFill="1" applyBorder="1" applyAlignment="1">
      <alignment horizontal="right"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4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15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17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16" xfId="0" applyBorder="1" applyAlignment="1">
      <alignment horizontal="center" wrapText="1"/>
    </xf>
    <xf numFmtId="0" fontId="6" fillId="2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4" xfId="0" applyBorder="1" applyAlignment="1">
      <alignment horizontal="center"/>
    </xf>
    <xf numFmtId="0" fontId="6" fillId="3" borderId="1" xfId="0" applyFont="1" applyFill="1" applyBorder="1" applyAlignment="1">
      <alignment horizontal="right"/>
    </xf>
    <xf numFmtId="0" fontId="6" fillId="3" borderId="14" xfId="0" applyFont="1" applyFill="1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14" xfId="0" applyBorder="1" applyAlignment="1">
      <alignment horizontal="right"/>
    </xf>
    <xf numFmtId="3" fontId="0" fillId="0" borderId="1" xfId="0" applyNumberFormat="1" applyBorder="1" applyAlignment="1">
      <alignment horizontal="right"/>
    </xf>
    <xf numFmtId="3" fontId="0" fillId="0" borderId="14" xfId="0" applyNumberFormat="1" applyBorder="1" applyAlignment="1">
      <alignment horizontal="right"/>
    </xf>
    <xf numFmtId="0" fontId="6" fillId="2" borderId="1" xfId="0" applyFont="1" applyFill="1" applyBorder="1" applyAlignment="1">
      <alignment horizontal="center"/>
    </xf>
    <xf numFmtId="0" fontId="6" fillId="2" borderId="14" xfId="0" applyFont="1" applyFill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3" fontId="6" fillId="3" borderId="1" xfId="0" applyNumberFormat="1" applyFont="1" applyFill="1" applyBorder="1" applyAlignment="1">
      <alignment horizontal="right"/>
    </xf>
    <xf numFmtId="3" fontId="6" fillId="3" borderId="14" xfId="0" applyNumberFormat="1" applyFont="1" applyFill="1" applyBorder="1" applyAlignment="1">
      <alignment horizontal="right"/>
    </xf>
    <xf numFmtId="3" fontId="0" fillId="2" borderId="1" xfId="0" applyNumberFormat="1" applyFill="1" applyBorder="1" applyAlignment="1">
      <alignment horizontal="right"/>
    </xf>
    <xf numFmtId="3" fontId="0" fillId="2" borderId="14" xfId="0" applyNumberFormat="1" applyFill="1" applyBorder="1" applyAlignment="1">
      <alignment horizontal="right"/>
    </xf>
    <xf numFmtId="0" fontId="10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3" fontId="6" fillId="2" borderId="1" xfId="0" applyNumberFormat="1" applyFont="1" applyFill="1" applyBorder="1" applyAlignment="1">
      <alignment horizontal="right"/>
    </xf>
    <xf numFmtId="3" fontId="6" fillId="2" borderId="14" xfId="0" applyNumberFormat="1" applyFont="1" applyFill="1" applyBorder="1" applyAlignment="1">
      <alignment horizontal="right"/>
    </xf>
    <xf numFmtId="0" fontId="7" fillId="0" borderId="1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vertical="top"/>
    </xf>
    <xf numFmtId="0" fontId="5" fillId="0" borderId="1" xfId="0" applyFont="1" applyBorder="1" applyAlignment="1">
      <alignment horizontal="left" vertical="top"/>
    </xf>
    <xf numFmtId="0" fontId="7" fillId="0" borderId="1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6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0" fillId="0" borderId="14" xfId="0" applyBorder="1" applyAlignment="1">
      <alignment horizontal="center" wrapText="1"/>
    </xf>
    <xf numFmtId="0" fontId="3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0" fillId="4" borderId="13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4" borderId="14" xfId="0" applyFill="1" applyBorder="1" applyAlignment="1">
      <alignment horizontal="center"/>
    </xf>
    <xf numFmtId="0" fontId="8" fillId="2" borderId="1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right"/>
    </xf>
    <xf numFmtId="0" fontId="6" fillId="4" borderId="1" xfId="0" applyFont="1" applyFill="1" applyBorder="1" applyAlignment="1">
      <alignment horizontal="center"/>
    </xf>
    <xf numFmtId="0" fontId="6" fillId="2" borderId="14" xfId="0" applyFont="1" applyFill="1" applyBorder="1" applyAlignment="1">
      <alignment horizontal="right"/>
    </xf>
    <xf numFmtId="0" fontId="0" fillId="0" borderId="13" xfId="0" applyBorder="1" applyAlignment="1">
      <alignment horizontal="left" vertical="center"/>
    </xf>
    <xf numFmtId="0" fontId="6" fillId="2" borderId="13" xfId="0" applyFont="1" applyFill="1" applyBorder="1" applyAlignment="1">
      <alignment horizontal="left" vertical="center"/>
    </xf>
    <xf numFmtId="0" fontId="0" fillId="0" borderId="1" xfId="0" applyBorder="1" applyAlignment="1">
      <alignment horizontal="center" vertical="top"/>
    </xf>
    <xf numFmtId="0" fontId="0" fillId="0" borderId="13" xfId="0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/>
    </xf>
    <xf numFmtId="0" fontId="0" fillId="4" borderId="22" xfId="0" applyFill="1" applyBorder="1" applyAlignment="1">
      <alignment horizontal="center"/>
    </xf>
    <xf numFmtId="3" fontId="6" fillId="2" borderId="22" xfId="0" applyNumberFormat="1" applyFont="1" applyFill="1" applyBorder="1" applyAlignment="1">
      <alignment horizontal="right"/>
    </xf>
    <xf numFmtId="0" fontId="6" fillId="2" borderId="22" xfId="0" applyFont="1" applyFill="1" applyBorder="1" applyAlignment="1">
      <alignment horizontal="right"/>
    </xf>
    <xf numFmtId="0" fontId="6" fillId="2" borderId="26" xfId="0" applyFont="1" applyFill="1" applyBorder="1" applyAlignment="1">
      <alignment horizontal="right"/>
    </xf>
    <xf numFmtId="0" fontId="11" fillId="2" borderId="10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left" vertical="center"/>
    </xf>
    <xf numFmtId="0" fontId="6" fillId="2" borderId="22" xfId="0" applyFont="1" applyFill="1" applyBorder="1" applyAlignment="1">
      <alignment horizontal="left" vertical="center"/>
    </xf>
    <xf numFmtId="0" fontId="6" fillId="2" borderId="22" xfId="0" applyFont="1" applyFill="1" applyBorder="1" applyAlignment="1">
      <alignment horizontal="center"/>
    </xf>
    <xf numFmtId="0" fontId="6" fillId="2" borderId="18" xfId="0" applyFont="1" applyFill="1" applyBorder="1" applyAlignment="1">
      <alignment horizontal="center" vertical="center"/>
    </xf>
    <xf numFmtId="0" fontId="0" fillId="0" borderId="22" xfId="0" applyBorder="1" applyAlignment="1">
      <alignment horizontal="center" wrapText="1"/>
    </xf>
    <xf numFmtId="0" fontId="0" fillId="0" borderId="26" xfId="0" applyBorder="1" applyAlignment="1">
      <alignment horizontal="center" wrapText="1"/>
    </xf>
  </cellXfs>
  <cellStyles count="1">
    <cellStyle name="Normální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238125</xdr:colOff>
      <xdr:row>4</xdr:row>
      <xdr:rowOff>28575</xdr:rowOff>
    </xdr:from>
    <xdr:to>
      <xdr:col>11</xdr:col>
      <xdr:colOff>737316</xdr:colOff>
      <xdr:row>7</xdr:row>
      <xdr:rowOff>177800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72375" y="742950"/>
          <a:ext cx="499191" cy="577850"/>
        </a:xfrm>
        <a:prstGeom prst="rect">
          <a:avLst/>
        </a:prstGeom>
      </xdr:spPr>
    </xdr:pic>
    <xdr:clientData/>
  </xdr:twoCellAnchor>
  <xdr:oneCellAnchor>
    <xdr:from>
      <xdr:col>11</xdr:col>
      <xdr:colOff>238125</xdr:colOff>
      <xdr:row>97</xdr:row>
      <xdr:rowOff>28575</xdr:rowOff>
    </xdr:from>
    <xdr:ext cx="499191" cy="577850"/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72375" y="657225"/>
          <a:ext cx="499191" cy="577850"/>
        </a:xfrm>
        <a:prstGeom prst="rect">
          <a:avLst/>
        </a:prstGeom>
      </xdr:spPr>
    </xdr:pic>
    <xdr:clientData/>
  </xdr:oneCellAnchor>
  <xdr:oneCellAnchor>
    <xdr:from>
      <xdr:col>11</xdr:col>
      <xdr:colOff>238125</xdr:colOff>
      <xdr:row>193</xdr:row>
      <xdr:rowOff>28575</xdr:rowOff>
    </xdr:from>
    <xdr:ext cx="499191" cy="577850"/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72375" y="657225"/>
          <a:ext cx="499191" cy="57785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295275</xdr:colOff>
      <xdr:row>3</xdr:row>
      <xdr:rowOff>38100</xdr:rowOff>
    </xdr:from>
    <xdr:to>
      <xdr:col>13</xdr:col>
      <xdr:colOff>184866</xdr:colOff>
      <xdr:row>6</xdr:row>
      <xdr:rowOff>53975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67550" y="628650"/>
          <a:ext cx="499191" cy="587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36"/>
  <sheetViews>
    <sheetView tabSelected="1" topLeftCell="A64" workbookViewId="0">
      <selection activeCell="L106" sqref="L106"/>
    </sheetView>
  </sheetViews>
  <sheetFormatPr defaultRowHeight="15" x14ac:dyDescent="0.25"/>
  <cols>
    <col min="1" max="1" width="6.5703125" customWidth="1"/>
    <col min="5" max="5" width="10" customWidth="1"/>
    <col min="6" max="6" width="5.28515625" customWidth="1"/>
    <col min="7" max="12" width="12.140625" customWidth="1"/>
    <col min="13" max="13" width="9.140625" customWidth="1"/>
    <col min="14" max="14" width="3.7109375" customWidth="1"/>
  </cols>
  <sheetData>
    <row r="1" spans="1:14" ht="17.25" customHeight="1" x14ac:dyDescent="0.25">
      <c r="A1" s="78" t="s">
        <v>133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80"/>
    </row>
    <row r="2" spans="1:14" ht="14.25" customHeight="1" x14ac:dyDescent="0.25">
      <c r="A2" s="81" t="s">
        <v>134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3"/>
    </row>
    <row r="3" spans="1:14" ht="12.75" customHeight="1" x14ac:dyDescent="0.25">
      <c r="A3" s="88" t="s">
        <v>2</v>
      </c>
      <c r="B3" s="89"/>
      <c r="C3" s="89"/>
      <c r="D3" s="89"/>
      <c r="E3" s="90" t="s">
        <v>147</v>
      </c>
      <c r="F3" s="90"/>
      <c r="G3" s="90"/>
      <c r="H3" s="90"/>
      <c r="I3" s="90"/>
      <c r="J3" s="90"/>
      <c r="K3" s="41" t="s">
        <v>80</v>
      </c>
      <c r="L3" s="43" t="s">
        <v>148</v>
      </c>
      <c r="M3" s="44"/>
      <c r="N3" s="45"/>
    </row>
    <row r="4" spans="1:14" ht="5.25" customHeight="1" x14ac:dyDescent="0.25">
      <c r="A4" s="88"/>
      <c r="B4" s="89"/>
      <c r="C4" s="89"/>
      <c r="D4" s="89"/>
      <c r="E4" s="90"/>
      <c r="F4" s="90"/>
      <c r="G4" s="90"/>
      <c r="H4" s="90"/>
      <c r="I4" s="90"/>
      <c r="J4" s="90"/>
      <c r="K4" s="42"/>
      <c r="L4" s="46"/>
      <c r="M4" s="47"/>
      <c r="N4" s="48"/>
    </row>
    <row r="5" spans="1:14" ht="12" customHeight="1" x14ac:dyDescent="0.25">
      <c r="A5" s="88" t="s">
        <v>0</v>
      </c>
      <c r="B5" s="89"/>
      <c r="C5" s="89"/>
      <c r="D5" s="89"/>
      <c r="E5" s="91">
        <v>575003</v>
      </c>
      <c r="F5" s="91"/>
      <c r="G5" s="91"/>
      <c r="H5" s="91"/>
      <c r="I5" s="91"/>
      <c r="J5" s="91"/>
      <c r="K5" s="49"/>
      <c r="L5" s="50"/>
      <c r="M5" s="50"/>
      <c r="N5" s="51"/>
    </row>
    <row r="6" spans="1:14" ht="15" customHeight="1" x14ac:dyDescent="0.25">
      <c r="A6" s="88" t="s">
        <v>3</v>
      </c>
      <c r="B6" s="89"/>
      <c r="C6" s="89"/>
      <c r="D6" s="89"/>
      <c r="E6" s="91" t="s">
        <v>149</v>
      </c>
      <c r="F6" s="91"/>
      <c r="G6" s="91"/>
      <c r="H6" s="91"/>
      <c r="I6" s="91"/>
      <c r="J6" s="91"/>
      <c r="K6" s="52"/>
      <c r="L6" s="53"/>
      <c r="M6" s="53"/>
      <c r="N6" s="54"/>
    </row>
    <row r="7" spans="1:14" ht="6.75" customHeight="1" x14ac:dyDescent="0.25">
      <c r="A7" s="88"/>
      <c r="B7" s="89"/>
      <c r="C7" s="89"/>
      <c r="D7" s="89"/>
      <c r="E7" s="91"/>
      <c r="F7" s="91"/>
      <c r="G7" s="91"/>
      <c r="H7" s="91"/>
      <c r="I7" s="91"/>
      <c r="J7" s="91"/>
      <c r="K7" s="52"/>
      <c r="L7" s="53"/>
      <c r="M7" s="53"/>
      <c r="N7" s="54"/>
    </row>
    <row r="8" spans="1:14" x14ac:dyDescent="0.25">
      <c r="A8" s="88" t="s">
        <v>1</v>
      </c>
      <c r="B8" s="89"/>
      <c r="C8" s="89"/>
      <c r="D8" s="89"/>
      <c r="E8" s="92" t="s">
        <v>126</v>
      </c>
      <c r="F8" s="93"/>
      <c r="G8" s="93"/>
      <c r="H8" s="93"/>
      <c r="I8" s="93"/>
      <c r="J8" s="93"/>
      <c r="K8" s="55"/>
      <c r="L8" s="56"/>
      <c r="M8" s="56"/>
      <c r="N8" s="57"/>
    </row>
    <row r="9" spans="1:14" ht="15" customHeight="1" x14ac:dyDescent="0.25">
      <c r="A9" s="94" t="s">
        <v>4</v>
      </c>
      <c r="B9" s="95" t="s">
        <v>129</v>
      </c>
      <c r="C9" s="95"/>
      <c r="D9" s="95"/>
      <c r="E9" s="95"/>
      <c r="F9" s="95" t="s">
        <v>5</v>
      </c>
      <c r="G9" s="86" t="s">
        <v>135</v>
      </c>
      <c r="H9" s="86" t="s">
        <v>136</v>
      </c>
      <c r="I9" s="86" t="s">
        <v>137</v>
      </c>
      <c r="J9" s="86" t="s">
        <v>138</v>
      </c>
      <c r="K9" s="86" t="s">
        <v>139</v>
      </c>
      <c r="L9" s="86" t="s">
        <v>130</v>
      </c>
      <c r="M9" s="86" t="s">
        <v>140</v>
      </c>
      <c r="N9" s="87"/>
    </row>
    <row r="10" spans="1:14" ht="37.5" customHeight="1" x14ac:dyDescent="0.25">
      <c r="A10" s="94"/>
      <c r="B10" s="95"/>
      <c r="C10" s="95"/>
      <c r="D10" s="95"/>
      <c r="E10" s="95"/>
      <c r="F10" s="95"/>
      <c r="G10" s="86"/>
      <c r="H10" s="86"/>
      <c r="I10" s="86"/>
      <c r="J10" s="86"/>
      <c r="K10" s="86"/>
      <c r="L10" s="86"/>
      <c r="M10" s="86"/>
      <c r="N10" s="87"/>
    </row>
    <row r="11" spans="1:14" ht="10.5" customHeight="1" x14ac:dyDescent="0.25">
      <c r="A11" s="38" t="s">
        <v>85</v>
      </c>
      <c r="B11" s="39"/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40"/>
    </row>
    <row r="12" spans="1:14" x14ac:dyDescent="0.25">
      <c r="A12" s="8" t="s">
        <v>6</v>
      </c>
      <c r="B12" s="58" t="s">
        <v>41</v>
      </c>
      <c r="C12" s="58"/>
      <c r="D12" s="58"/>
      <c r="E12" s="58"/>
      <c r="F12" s="3"/>
      <c r="G12" s="4"/>
      <c r="H12" s="4"/>
      <c r="I12" s="4"/>
      <c r="J12" s="4"/>
      <c r="K12" s="4"/>
      <c r="L12" s="4"/>
      <c r="M12" s="84"/>
      <c r="N12" s="85"/>
    </row>
    <row r="13" spans="1:14" ht="12" customHeight="1" x14ac:dyDescent="0.25">
      <c r="A13" s="9">
        <v>50</v>
      </c>
      <c r="B13" s="59" t="s">
        <v>8</v>
      </c>
      <c r="C13" s="59"/>
      <c r="D13" s="59"/>
      <c r="E13" s="59"/>
      <c r="F13" s="5">
        <v>501</v>
      </c>
      <c r="G13" s="19">
        <v>1292564</v>
      </c>
      <c r="H13" s="19">
        <v>1200000</v>
      </c>
      <c r="I13" s="21">
        <v>711744</v>
      </c>
      <c r="J13" s="21">
        <v>1200000</v>
      </c>
      <c r="K13" s="19">
        <v>1306017</v>
      </c>
      <c r="L13" s="19">
        <v>1301350</v>
      </c>
      <c r="M13" s="69">
        <v>1410000</v>
      </c>
      <c r="N13" s="70"/>
    </row>
    <row r="14" spans="1:14" ht="12" customHeight="1" x14ac:dyDescent="0.25">
      <c r="A14" s="9"/>
      <c r="B14" s="59" t="s">
        <v>7</v>
      </c>
      <c r="C14" s="59"/>
      <c r="D14" s="59"/>
      <c r="E14" s="59"/>
      <c r="F14" s="5">
        <v>502</v>
      </c>
      <c r="G14" s="19">
        <v>120085</v>
      </c>
      <c r="H14" s="19">
        <v>150000</v>
      </c>
      <c r="I14" s="21">
        <v>81269</v>
      </c>
      <c r="J14" s="19">
        <v>130000</v>
      </c>
      <c r="K14" s="19">
        <v>140000</v>
      </c>
      <c r="L14" s="19">
        <v>145000</v>
      </c>
      <c r="M14" s="69">
        <v>150000</v>
      </c>
      <c r="N14" s="70"/>
    </row>
    <row r="15" spans="1:14" ht="12" customHeight="1" x14ac:dyDescent="0.25">
      <c r="A15" s="9"/>
      <c r="B15" s="61" t="s">
        <v>83</v>
      </c>
      <c r="C15" s="61"/>
      <c r="D15" s="61"/>
      <c r="E15" s="61"/>
      <c r="F15" s="5">
        <v>503</v>
      </c>
      <c r="G15" s="19"/>
      <c r="H15" s="19"/>
      <c r="I15" s="21"/>
      <c r="J15" s="19"/>
      <c r="K15" s="19"/>
      <c r="L15" s="19"/>
      <c r="M15" s="69"/>
      <c r="N15" s="70"/>
    </row>
    <row r="16" spans="1:14" ht="12" customHeight="1" x14ac:dyDescent="0.25">
      <c r="A16" s="9"/>
      <c r="B16" s="61" t="s">
        <v>9</v>
      </c>
      <c r="C16" s="61"/>
      <c r="D16" s="61"/>
      <c r="E16" s="61"/>
      <c r="F16" s="5">
        <v>504</v>
      </c>
      <c r="G16" s="19"/>
      <c r="H16" s="19"/>
      <c r="I16" s="21"/>
      <c r="J16" s="19"/>
      <c r="K16" s="19"/>
      <c r="L16" s="19"/>
      <c r="M16" s="63"/>
      <c r="N16" s="64"/>
    </row>
    <row r="17" spans="1:14" ht="12" customHeight="1" x14ac:dyDescent="0.25">
      <c r="A17" s="9"/>
      <c r="B17" s="61" t="s">
        <v>84</v>
      </c>
      <c r="C17" s="61"/>
      <c r="D17" s="61"/>
      <c r="E17" s="61"/>
      <c r="F17" s="5">
        <v>506</v>
      </c>
      <c r="G17" s="19"/>
      <c r="H17" s="19"/>
      <c r="I17" s="21"/>
      <c r="J17" s="19"/>
      <c r="K17" s="19"/>
      <c r="L17" s="19"/>
      <c r="M17" s="63"/>
      <c r="N17" s="64"/>
    </row>
    <row r="18" spans="1:14" ht="12" customHeight="1" x14ac:dyDescent="0.25">
      <c r="A18" s="9"/>
      <c r="B18" s="61" t="s">
        <v>10</v>
      </c>
      <c r="C18" s="61"/>
      <c r="D18" s="61"/>
      <c r="E18" s="61"/>
      <c r="F18" s="5">
        <v>507</v>
      </c>
      <c r="G18" s="19"/>
      <c r="H18" s="19"/>
      <c r="I18" s="21"/>
      <c r="J18" s="19"/>
      <c r="K18" s="19"/>
      <c r="L18" s="19"/>
      <c r="M18" s="63"/>
      <c r="N18" s="64"/>
    </row>
    <row r="19" spans="1:14" ht="12" customHeight="1" x14ac:dyDescent="0.25">
      <c r="A19" s="9"/>
      <c r="B19" s="61" t="s">
        <v>11</v>
      </c>
      <c r="C19" s="61"/>
      <c r="D19" s="61"/>
      <c r="E19" s="61"/>
      <c r="F19" s="5">
        <v>508</v>
      </c>
      <c r="G19" s="19"/>
      <c r="H19" s="19"/>
      <c r="I19" s="21"/>
      <c r="J19" s="19"/>
      <c r="K19" s="19"/>
      <c r="L19" s="19"/>
      <c r="M19" s="63"/>
      <c r="N19" s="64"/>
    </row>
    <row r="20" spans="1:14" ht="12" customHeight="1" x14ac:dyDescent="0.25">
      <c r="A20" s="9">
        <v>51</v>
      </c>
      <c r="B20" s="61" t="s">
        <v>12</v>
      </c>
      <c r="C20" s="61"/>
      <c r="D20" s="61"/>
      <c r="E20" s="61"/>
      <c r="F20" s="5">
        <v>511</v>
      </c>
      <c r="G20" s="19">
        <v>346830</v>
      </c>
      <c r="H20" s="19">
        <v>550000</v>
      </c>
      <c r="I20" s="21">
        <v>814476</v>
      </c>
      <c r="J20" s="21">
        <v>1400000</v>
      </c>
      <c r="K20" s="19">
        <v>1000000</v>
      </c>
      <c r="L20" s="19">
        <v>1550000</v>
      </c>
      <c r="M20" s="69">
        <v>1650000</v>
      </c>
      <c r="N20" s="70"/>
    </row>
    <row r="21" spans="1:14" ht="12" customHeight="1" x14ac:dyDescent="0.25">
      <c r="A21" s="9"/>
      <c r="B21" s="61" t="s">
        <v>13</v>
      </c>
      <c r="C21" s="61"/>
      <c r="D21" s="61"/>
      <c r="E21" s="61"/>
      <c r="F21" s="5">
        <v>512</v>
      </c>
      <c r="G21" s="19"/>
      <c r="H21" s="19"/>
      <c r="I21" s="21"/>
      <c r="J21" s="19"/>
      <c r="K21" s="19"/>
      <c r="L21" s="19"/>
      <c r="M21" s="69"/>
      <c r="N21" s="70"/>
    </row>
    <row r="22" spans="1:14" ht="12" customHeight="1" x14ac:dyDescent="0.25">
      <c r="A22" s="9"/>
      <c r="B22" s="61" t="s">
        <v>14</v>
      </c>
      <c r="C22" s="61"/>
      <c r="D22" s="61"/>
      <c r="E22" s="61"/>
      <c r="F22" s="5">
        <v>513</v>
      </c>
      <c r="G22" s="19"/>
      <c r="H22" s="19">
        <v>1000</v>
      </c>
      <c r="I22" s="21"/>
      <c r="J22" s="19"/>
      <c r="K22" s="19"/>
      <c r="L22" s="19"/>
      <c r="M22" s="69"/>
      <c r="N22" s="70"/>
    </row>
    <row r="23" spans="1:14" ht="12" customHeight="1" x14ac:dyDescent="0.25">
      <c r="A23" s="9"/>
      <c r="B23" s="61" t="s">
        <v>15</v>
      </c>
      <c r="C23" s="61"/>
      <c r="D23" s="61"/>
      <c r="E23" s="61"/>
      <c r="F23" s="5">
        <v>516</v>
      </c>
      <c r="G23" s="19"/>
      <c r="H23" s="19"/>
      <c r="I23" s="21"/>
      <c r="J23" s="19"/>
      <c r="K23" s="19"/>
      <c r="L23" s="19"/>
      <c r="M23" s="69"/>
      <c r="N23" s="70"/>
    </row>
    <row r="24" spans="1:14" ht="12" customHeight="1" x14ac:dyDescent="0.25">
      <c r="A24" s="9"/>
      <c r="B24" s="61" t="s">
        <v>16</v>
      </c>
      <c r="C24" s="61"/>
      <c r="D24" s="61"/>
      <c r="E24" s="61"/>
      <c r="F24" s="5">
        <v>518</v>
      </c>
      <c r="G24" s="19">
        <v>2339129</v>
      </c>
      <c r="H24" s="19">
        <v>2400000</v>
      </c>
      <c r="I24" s="21">
        <v>2180527</v>
      </c>
      <c r="J24" s="21">
        <v>2800000</v>
      </c>
      <c r="K24" s="19">
        <v>3167643</v>
      </c>
      <c r="L24" s="19">
        <v>3150000</v>
      </c>
      <c r="M24" s="69">
        <v>3250000</v>
      </c>
      <c r="N24" s="70"/>
    </row>
    <row r="25" spans="1:14" ht="12" customHeight="1" x14ac:dyDescent="0.25">
      <c r="A25" s="9">
        <v>52</v>
      </c>
      <c r="B25" s="61" t="s">
        <v>17</v>
      </c>
      <c r="C25" s="61"/>
      <c r="D25" s="61"/>
      <c r="E25" s="61"/>
      <c r="F25" s="5">
        <v>521</v>
      </c>
      <c r="G25" s="19">
        <v>7215179</v>
      </c>
      <c r="H25" s="19">
        <v>7988000</v>
      </c>
      <c r="I25" s="21">
        <v>4936453</v>
      </c>
      <c r="J25" s="19">
        <v>6693270</v>
      </c>
      <c r="K25" s="19">
        <v>7800000</v>
      </c>
      <c r="L25" s="19">
        <v>9050000</v>
      </c>
      <c r="M25" s="69">
        <v>9990000</v>
      </c>
      <c r="N25" s="70"/>
    </row>
    <row r="26" spans="1:14" ht="12" customHeight="1" x14ac:dyDescent="0.25">
      <c r="A26" s="9"/>
      <c r="B26" s="61" t="s">
        <v>18</v>
      </c>
      <c r="C26" s="61"/>
      <c r="D26" s="61"/>
      <c r="E26" s="61"/>
      <c r="F26" s="5">
        <v>524</v>
      </c>
      <c r="G26" s="19">
        <v>2398663</v>
      </c>
      <c r="H26" s="19">
        <v>2711000</v>
      </c>
      <c r="I26" s="21">
        <v>1642835</v>
      </c>
      <c r="J26" s="19">
        <v>2446240</v>
      </c>
      <c r="K26" s="19">
        <v>2636400</v>
      </c>
      <c r="L26" s="19">
        <v>3100000</v>
      </c>
      <c r="M26" s="69">
        <v>3350000</v>
      </c>
      <c r="N26" s="70"/>
    </row>
    <row r="27" spans="1:14" ht="12" customHeight="1" x14ac:dyDescent="0.25">
      <c r="A27" s="9"/>
      <c r="B27" s="61" t="s">
        <v>19</v>
      </c>
      <c r="C27" s="61"/>
      <c r="D27" s="61"/>
      <c r="E27" s="61"/>
      <c r="F27" s="5">
        <v>525</v>
      </c>
      <c r="G27" s="19">
        <v>39802</v>
      </c>
      <c r="H27" s="19">
        <v>45000</v>
      </c>
      <c r="I27" s="21">
        <v>27282</v>
      </c>
      <c r="J27" s="19">
        <v>35500</v>
      </c>
      <c r="K27" s="19">
        <v>42000</v>
      </c>
      <c r="L27" s="19">
        <v>48000</v>
      </c>
      <c r="M27" s="69">
        <v>49000</v>
      </c>
      <c r="N27" s="70"/>
    </row>
    <row r="28" spans="1:14" ht="12" customHeight="1" x14ac:dyDescent="0.25">
      <c r="A28" s="9"/>
      <c r="B28" s="61" t="s">
        <v>20</v>
      </c>
      <c r="C28" s="61"/>
      <c r="D28" s="61"/>
      <c r="E28" s="61"/>
      <c r="F28" s="5">
        <v>527</v>
      </c>
      <c r="G28" s="19">
        <v>417526</v>
      </c>
      <c r="H28" s="19">
        <v>430000</v>
      </c>
      <c r="I28" s="21">
        <v>280591</v>
      </c>
      <c r="J28" s="19">
        <v>298000</v>
      </c>
      <c r="K28" s="19">
        <v>350000</v>
      </c>
      <c r="L28" s="19">
        <v>435000</v>
      </c>
      <c r="M28" s="69">
        <v>440000</v>
      </c>
      <c r="N28" s="70"/>
    </row>
    <row r="29" spans="1:14" ht="12" customHeight="1" x14ac:dyDescent="0.25">
      <c r="A29" s="9"/>
      <c r="B29" s="61" t="s">
        <v>21</v>
      </c>
      <c r="C29" s="61"/>
      <c r="D29" s="61"/>
      <c r="E29" s="61"/>
      <c r="F29" s="5">
        <v>528</v>
      </c>
      <c r="G29" s="19"/>
      <c r="H29" s="19"/>
      <c r="I29" s="21"/>
      <c r="J29" s="19"/>
      <c r="K29" s="19"/>
      <c r="L29" s="19"/>
      <c r="M29" s="69"/>
      <c r="N29" s="70"/>
    </row>
    <row r="30" spans="1:14" ht="12" customHeight="1" x14ac:dyDescent="0.25">
      <c r="A30" s="9">
        <v>53</v>
      </c>
      <c r="B30" s="61" t="s">
        <v>22</v>
      </c>
      <c r="C30" s="61"/>
      <c r="D30" s="61"/>
      <c r="E30" s="61"/>
      <c r="F30" s="5">
        <v>531</v>
      </c>
      <c r="G30" s="19">
        <v>889</v>
      </c>
      <c r="H30" s="19">
        <v>1000</v>
      </c>
      <c r="I30" s="21">
        <v>9000</v>
      </c>
      <c r="J30" s="19">
        <v>9000</v>
      </c>
      <c r="K30" s="19">
        <v>9000</v>
      </c>
      <c r="L30" s="19">
        <v>10000</v>
      </c>
      <c r="M30" s="69">
        <v>10000</v>
      </c>
      <c r="N30" s="70"/>
    </row>
    <row r="31" spans="1:14" ht="12" customHeight="1" x14ac:dyDescent="0.25">
      <c r="A31" s="9"/>
      <c r="B31" s="61" t="s">
        <v>23</v>
      </c>
      <c r="C31" s="61"/>
      <c r="D31" s="61"/>
      <c r="E31" s="61"/>
      <c r="F31" s="5">
        <v>532</v>
      </c>
      <c r="G31" s="19"/>
      <c r="H31" s="19">
        <v>1000</v>
      </c>
      <c r="I31" s="21">
        <v>440</v>
      </c>
      <c r="J31" s="19">
        <v>440</v>
      </c>
      <c r="K31" s="19">
        <v>500</v>
      </c>
      <c r="L31" s="19">
        <v>1000</v>
      </c>
      <c r="M31" s="69">
        <v>1000</v>
      </c>
      <c r="N31" s="70"/>
    </row>
    <row r="32" spans="1:14" ht="12" customHeight="1" x14ac:dyDescent="0.25">
      <c r="A32" s="9"/>
      <c r="B32" s="61" t="s">
        <v>24</v>
      </c>
      <c r="C32" s="61"/>
      <c r="D32" s="61"/>
      <c r="E32" s="61"/>
      <c r="F32" s="5">
        <v>538</v>
      </c>
      <c r="G32" s="19">
        <v>360951</v>
      </c>
      <c r="H32" s="19">
        <v>400000</v>
      </c>
      <c r="I32" s="21">
        <v>32096</v>
      </c>
      <c r="J32" s="19">
        <v>100000</v>
      </c>
      <c r="K32" s="19">
        <v>205000</v>
      </c>
      <c r="L32" s="19">
        <v>205000</v>
      </c>
      <c r="M32" s="69">
        <v>205100</v>
      </c>
      <c r="N32" s="70"/>
    </row>
    <row r="33" spans="1:14" ht="12" customHeight="1" x14ac:dyDescent="0.25">
      <c r="A33" s="9">
        <v>54</v>
      </c>
      <c r="B33" s="61" t="s">
        <v>25</v>
      </c>
      <c r="C33" s="61"/>
      <c r="D33" s="61"/>
      <c r="E33" s="61"/>
      <c r="F33" s="5">
        <v>541</v>
      </c>
      <c r="G33" s="19"/>
      <c r="H33" s="19"/>
      <c r="I33" s="21"/>
      <c r="J33" s="19"/>
      <c r="K33" s="19"/>
      <c r="L33" s="19"/>
      <c r="M33" s="69"/>
      <c r="N33" s="70"/>
    </row>
    <row r="34" spans="1:14" ht="12" customHeight="1" x14ac:dyDescent="0.25">
      <c r="A34" s="9"/>
      <c r="B34" s="61" t="s">
        <v>26</v>
      </c>
      <c r="C34" s="61"/>
      <c r="D34" s="61"/>
      <c r="E34" s="61"/>
      <c r="F34" s="5">
        <v>542</v>
      </c>
      <c r="G34" s="19"/>
      <c r="H34" s="19"/>
      <c r="I34" s="21"/>
      <c r="J34" s="19"/>
      <c r="K34" s="19"/>
      <c r="L34" s="19"/>
      <c r="M34" s="69"/>
      <c r="N34" s="70"/>
    </row>
    <row r="35" spans="1:14" ht="12" customHeight="1" x14ac:dyDescent="0.25">
      <c r="A35" s="9"/>
      <c r="B35" s="61" t="s">
        <v>27</v>
      </c>
      <c r="C35" s="61"/>
      <c r="D35" s="61"/>
      <c r="E35" s="61"/>
      <c r="F35" s="5">
        <v>543</v>
      </c>
      <c r="G35" s="19"/>
      <c r="H35" s="19"/>
      <c r="I35" s="21"/>
      <c r="J35" s="19"/>
      <c r="K35" s="19"/>
      <c r="L35" s="19"/>
      <c r="M35" s="69"/>
      <c r="N35" s="70"/>
    </row>
    <row r="36" spans="1:14" ht="12" customHeight="1" x14ac:dyDescent="0.25">
      <c r="A36" s="9"/>
      <c r="B36" s="61" t="s">
        <v>28</v>
      </c>
      <c r="C36" s="61"/>
      <c r="D36" s="61"/>
      <c r="E36" s="61"/>
      <c r="F36" s="5">
        <v>544</v>
      </c>
      <c r="G36" s="19">
        <v>354452</v>
      </c>
      <c r="H36" s="19">
        <v>380000</v>
      </c>
      <c r="I36" s="21">
        <v>144601</v>
      </c>
      <c r="J36" s="19">
        <v>350000</v>
      </c>
      <c r="K36" s="19">
        <v>400000</v>
      </c>
      <c r="L36" s="19">
        <v>410000</v>
      </c>
      <c r="M36" s="69">
        <v>420000</v>
      </c>
      <c r="N36" s="70"/>
    </row>
    <row r="37" spans="1:14" ht="12" customHeight="1" x14ac:dyDescent="0.25">
      <c r="A37" s="9"/>
      <c r="B37" s="61" t="s">
        <v>29</v>
      </c>
      <c r="C37" s="61"/>
      <c r="D37" s="61"/>
      <c r="E37" s="61"/>
      <c r="F37" s="5">
        <v>547</v>
      </c>
      <c r="G37" s="19"/>
      <c r="H37" s="19"/>
      <c r="I37" s="21"/>
      <c r="J37" s="19"/>
      <c r="K37" s="19"/>
      <c r="L37" s="19"/>
      <c r="M37" s="69"/>
      <c r="N37" s="70"/>
    </row>
    <row r="38" spans="1:14" ht="12" customHeight="1" x14ac:dyDescent="0.25">
      <c r="A38" s="9"/>
      <c r="B38" s="61" t="s">
        <v>30</v>
      </c>
      <c r="C38" s="61"/>
      <c r="D38" s="61"/>
      <c r="E38" s="61"/>
      <c r="F38" s="5">
        <v>548</v>
      </c>
      <c r="G38" s="19"/>
      <c r="H38" s="19"/>
      <c r="I38" s="21"/>
      <c r="J38" s="19"/>
      <c r="K38" s="19"/>
      <c r="L38" s="19"/>
      <c r="M38" s="69"/>
      <c r="N38" s="70"/>
    </row>
    <row r="39" spans="1:14" ht="12" customHeight="1" x14ac:dyDescent="0.25">
      <c r="A39" s="9"/>
      <c r="B39" s="61" t="s">
        <v>31</v>
      </c>
      <c r="C39" s="61"/>
      <c r="D39" s="61"/>
      <c r="E39" s="61"/>
      <c r="F39" s="5">
        <v>549</v>
      </c>
      <c r="G39" s="19">
        <v>126354</v>
      </c>
      <c r="H39" s="19">
        <v>200000</v>
      </c>
      <c r="I39" s="21">
        <v>66501</v>
      </c>
      <c r="J39" s="19">
        <v>130000</v>
      </c>
      <c r="K39" s="19">
        <v>150000</v>
      </c>
      <c r="L39" s="19">
        <v>155000</v>
      </c>
      <c r="M39" s="69">
        <v>160000</v>
      </c>
      <c r="N39" s="70"/>
    </row>
    <row r="40" spans="1:14" ht="12" customHeight="1" x14ac:dyDescent="0.25">
      <c r="A40" s="9">
        <v>55</v>
      </c>
      <c r="B40" s="61" t="s">
        <v>32</v>
      </c>
      <c r="C40" s="61"/>
      <c r="D40" s="61"/>
      <c r="E40" s="61"/>
      <c r="F40" s="5">
        <v>551</v>
      </c>
      <c r="G40" s="19">
        <v>1810591</v>
      </c>
      <c r="H40" s="19">
        <v>750000</v>
      </c>
      <c r="I40" s="21">
        <v>722273</v>
      </c>
      <c r="J40" s="19">
        <v>1052000</v>
      </c>
      <c r="K40" s="19">
        <v>1703790</v>
      </c>
      <c r="L40" s="19">
        <v>1900000</v>
      </c>
      <c r="M40" s="69">
        <v>2000000</v>
      </c>
      <c r="N40" s="70"/>
    </row>
    <row r="41" spans="1:14" ht="12" customHeight="1" x14ac:dyDescent="0.25">
      <c r="A41" s="9"/>
      <c r="B41" s="61" t="s">
        <v>33</v>
      </c>
      <c r="C41" s="61"/>
      <c r="D41" s="61"/>
      <c r="E41" s="61"/>
      <c r="F41" s="5">
        <v>552</v>
      </c>
      <c r="G41" s="19"/>
      <c r="H41" s="19"/>
      <c r="I41" s="21"/>
      <c r="J41" s="19"/>
      <c r="K41" s="19"/>
      <c r="L41" s="19"/>
      <c r="M41" s="63"/>
      <c r="N41" s="64"/>
    </row>
    <row r="42" spans="1:14" ht="12" customHeight="1" x14ac:dyDescent="0.25">
      <c r="A42" s="9"/>
      <c r="B42" s="61" t="s">
        <v>34</v>
      </c>
      <c r="C42" s="61"/>
      <c r="D42" s="61"/>
      <c r="E42" s="61"/>
      <c r="F42" s="5">
        <v>553</v>
      </c>
      <c r="G42" s="19"/>
      <c r="H42" s="19"/>
      <c r="I42" s="21"/>
      <c r="J42" s="19"/>
      <c r="K42" s="19"/>
      <c r="L42" s="19"/>
      <c r="M42" s="63"/>
      <c r="N42" s="64"/>
    </row>
    <row r="43" spans="1:14" ht="12" customHeight="1" x14ac:dyDescent="0.25">
      <c r="A43" s="9"/>
      <c r="B43" s="61" t="s">
        <v>35</v>
      </c>
      <c r="C43" s="61"/>
      <c r="D43" s="61"/>
      <c r="E43" s="61"/>
      <c r="F43" s="5">
        <v>554</v>
      </c>
      <c r="G43" s="19"/>
      <c r="H43" s="19"/>
      <c r="I43" s="21"/>
      <c r="J43" s="19"/>
      <c r="K43" s="19"/>
      <c r="L43" s="19"/>
      <c r="M43" s="63"/>
      <c r="N43" s="64"/>
    </row>
    <row r="44" spans="1:14" ht="12" customHeight="1" x14ac:dyDescent="0.25">
      <c r="A44" s="9"/>
      <c r="B44" s="61" t="s">
        <v>36</v>
      </c>
      <c r="C44" s="61"/>
      <c r="D44" s="61"/>
      <c r="E44" s="61"/>
      <c r="F44" s="5">
        <v>555</v>
      </c>
      <c r="G44" s="19"/>
      <c r="H44" s="19"/>
      <c r="I44" s="21"/>
      <c r="J44" s="19"/>
      <c r="K44" s="19"/>
      <c r="L44" s="19"/>
      <c r="M44" s="63"/>
      <c r="N44" s="64"/>
    </row>
    <row r="45" spans="1:14" ht="12" customHeight="1" x14ac:dyDescent="0.25">
      <c r="A45" s="9"/>
      <c r="B45" s="61" t="s">
        <v>37</v>
      </c>
      <c r="C45" s="61"/>
      <c r="D45" s="61"/>
      <c r="E45" s="61"/>
      <c r="F45" s="5">
        <v>556</v>
      </c>
      <c r="G45" s="19"/>
      <c r="H45" s="19"/>
      <c r="I45" s="21"/>
      <c r="J45" s="19"/>
      <c r="K45" s="19"/>
      <c r="L45" s="19"/>
      <c r="M45" s="63"/>
      <c r="N45" s="64"/>
    </row>
    <row r="46" spans="1:14" ht="12" customHeight="1" x14ac:dyDescent="0.25">
      <c r="A46" s="10"/>
      <c r="B46" s="61" t="s">
        <v>132</v>
      </c>
      <c r="C46" s="61"/>
      <c r="D46" s="61"/>
      <c r="E46" s="61"/>
      <c r="F46" s="5">
        <v>557</v>
      </c>
      <c r="G46" s="19"/>
      <c r="H46" s="19"/>
      <c r="I46" s="21"/>
      <c r="J46" s="19"/>
      <c r="K46" s="19"/>
      <c r="L46" s="19"/>
      <c r="M46" s="63"/>
      <c r="N46" s="64"/>
    </row>
    <row r="47" spans="1:14" ht="12" customHeight="1" x14ac:dyDescent="0.25">
      <c r="A47" s="10"/>
      <c r="B47" s="61" t="s">
        <v>38</v>
      </c>
      <c r="C47" s="61"/>
      <c r="D47" s="61"/>
      <c r="E47" s="61"/>
      <c r="F47" s="5">
        <v>558</v>
      </c>
      <c r="G47" s="19">
        <v>1182</v>
      </c>
      <c r="H47" s="19">
        <v>90000</v>
      </c>
      <c r="I47" s="21">
        <v>28562</v>
      </c>
      <c r="J47" s="21">
        <v>55000</v>
      </c>
      <c r="K47" s="19">
        <v>90000</v>
      </c>
      <c r="L47" s="19">
        <v>110000</v>
      </c>
      <c r="M47" s="69">
        <v>120000</v>
      </c>
      <c r="N47" s="70"/>
    </row>
    <row r="48" spans="1:14" ht="12" customHeight="1" x14ac:dyDescent="0.25">
      <c r="A48" s="10"/>
      <c r="B48" s="61" t="s">
        <v>31</v>
      </c>
      <c r="C48" s="61"/>
      <c r="D48" s="61"/>
      <c r="E48" s="61"/>
      <c r="F48" s="5">
        <v>559</v>
      </c>
      <c r="G48" s="19"/>
      <c r="H48" s="19"/>
      <c r="I48" s="21"/>
      <c r="J48" s="19"/>
      <c r="K48" s="19"/>
      <c r="L48" s="19"/>
      <c r="M48" s="63"/>
      <c r="N48" s="64"/>
    </row>
    <row r="49" spans="1:14" ht="15" customHeight="1" x14ac:dyDescent="0.25">
      <c r="A49" s="11" t="s">
        <v>39</v>
      </c>
      <c r="B49" s="58" t="s">
        <v>40</v>
      </c>
      <c r="C49" s="58"/>
      <c r="D49" s="58"/>
      <c r="E49" s="58"/>
      <c r="F49" s="3"/>
      <c r="G49" s="3"/>
      <c r="H49" s="3"/>
      <c r="I49" s="3"/>
      <c r="J49" s="3"/>
      <c r="K49" s="3"/>
      <c r="L49" s="3"/>
      <c r="M49" s="71"/>
      <c r="N49" s="72"/>
    </row>
    <row r="50" spans="1:14" ht="12" customHeight="1" x14ac:dyDescent="0.25">
      <c r="A50" s="9">
        <v>56</v>
      </c>
      <c r="B50" s="59" t="s">
        <v>42</v>
      </c>
      <c r="C50" s="59"/>
      <c r="D50" s="59"/>
      <c r="E50" s="59"/>
      <c r="F50" s="5">
        <v>561</v>
      </c>
      <c r="G50" s="6"/>
      <c r="H50" s="6"/>
      <c r="I50" s="6"/>
      <c r="J50" s="6"/>
      <c r="K50" s="6"/>
      <c r="L50" s="6"/>
      <c r="M50" s="63"/>
      <c r="N50" s="64"/>
    </row>
    <row r="51" spans="1:14" ht="12" customHeight="1" x14ac:dyDescent="0.25">
      <c r="A51" s="9"/>
      <c r="B51" s="59" t="s">
        <v>43</v>
      </c>
      <c r="C51" s="59"/>
      <c r="D51" s="59"/>
      <c r="E51" s="59"/>
      <c r="F51" s="5">
        <v>562</v>
      </c>
      <c r="G51" s="6">
        <v>99211</v>
      </c>
      <c r="H51" s="6">
        <v>109000</v>
      </c>
      <c r="I51" s="6">
        <v>57979</v>
      </c>
      <c r="J51" s="6">
        <v>75600</v>
      </c>
      <c r="K51" s="6">
        <v>80000</v>
      </c>
      <c r="L51" s="6">
        <v>81000</v>
      </c>
      <c r="M51" s="63">
        <v>81500</v>
      </c>
      <c r="N51" s="64"/>
    </row>
    <row r="52" spans="1:14" ht="12" customHeight="1" x14ac:dyDescent="0.25">
      <c r="A52" s="9"/>
      <c r="B52" s="59" t="s">
        <v>44</v>
      </c>
      <c r="C52" s="59"/>
      <c r="D52" s="59"/>
      <c r="E52" s="59"/>
      <c r="F52" s="5">
        <v>563</v>
      </c>
      <c r="G52" s="6"/>
      <c r="H52" s="6"/>
      <c r="I52" s="6"/>
      <c r="J52" s="6"/>
      <c r="K52" s="6"/>
      <c r="L52" s="6"/>
      <c r="M52" s="63"/>
      <c r="N52" s="64"/>
    </row>
    <row r="53" spans="1:14" ht="12" customHeight="1" x14ac:dyDescent="0.25">
      <c r="A53" s="9"/>
      <c r="B53" s="59" t="s">
        <v>45</v>
      </c>
      <c r="C53" s="59"/>
      <c r="D53" s="59"/>
      <c r="E53" s="59"/>
      <c r="F53" s="5">
        <v>564</v>
      </c>
      <c r="G53" s="6"/>
      <c r="H53" s="6"/>
      <c r="I53" s="6"/>
      <c r="J53" s="6"/>
      <c r="K53" s="6"/>
      <c r="L53" s="6"/>
      <c r="M53" s="63"/>
      <c r="N53" s="64"/>
    </row>
    <row r="54" spans="1:14" ht="12" customHeight="1" x14ac:dyDescent="0.25">
      <c r="A54" s="9"/>
      <c r="B54" s="59" t="s">
        <v>46</v>
      </c>
      <c r="C54" s="59"/>
      <c r="D54" s="59"/>
      <c r="E54" s="59"/>
      <c r="F54" s="5">
        <v>569</v>
      </c>
      <c r="G54" s="6"/>
      <c r="H54" s="6"/>
      <c r="I54" s="6"/>
      <c r="J54" s="6"/>
      <c r="K54" s="6"/>
      <c r="L54" s="6"/>
      <c r="M54" s="63"/>
      <c r="N54" s="64"/>
    </row>
    <row r="55" spans="1:14" ht="15" customHeight="1" x14ac:dyDescent="0.25">
      <c r="A55" s="11" t="s">
        <v>47</v>
      </c>
      <c r="B55" s="58" t="s">
        <v>48</v>
      </c>
      <c r="C55" s="58"/>
      <c r="D55" s="58"/>
      <c r="E55" s="58"/>
      <c r="F55" s="3"/>
      <c r="G55" s="3"/>
      <c r="H55" s="3"/>
      <c r="I55" s="3"/>
      <c r="J55" s="3"/>
      <c r="K55" s="3"/>
      <c r="L55" s="3"/>
      <c r="M55" s="71"/>
      <c r="N55" s="72"/>
    </row>
    <row r="56" spans="1:14" ht="12" customHeight="1" x14ac:dyDescent="0.25">
      <c r="A56" s="9">
        <v>57</v>
      </c>
      <c r="B56" s="59" t="s">
        <v>49</v>
      </c>
      <c r="C56" s="59"/>
      <c r="D56" s="59"/>
      <c r="E56" s="59"/>
      <c r="F56" s="5">
        <v>571</v>
      </c>
      <c r="G56" s="6"/>
      <c r="H56" s="6"/>
      <c r="I56" s="6"/>
      <c r="J56" s="6"/>
      <c r="K56" s="6"/>
      <c r="L56" s="6"/>
      <c r="M56" s="63"/>
      <c r="N56" s="64"/>
    </row>
    <row r="57" spans="1:14" ht="12" customHeight="1" x14ac:dyDescent="0.25">
      <c r="A57" s="10"/>
      <c r="B57" s="59" t="s">
        <v>50</v>
      </c>
      <c r="C57" s="59"/>
      <c r="D57" s="59"/>
      <c r="E57" s="59"/>
      <c r="F57" s="5">
        <v>572</v>
      </c>
      <c r="G57" s="6"/>
      <c r="H57" s="6"/>
      <c r="I57" s="6"/>
      <c r="J57" s="6"/>
      <c r="K57" s="6"/>
      <c r="L57" s="6"/>
      <c r="M57" s="63"/>
      <c r="N57" s="64"/>
    </row>
    <row r="58" spans="1:14" ht="15" customHeight="1" x14ac:dyDescent="0.25">
      <c r="A58" s="11" t="s">
        <v>51</v>
      </c>
      <c r="B58" s="58" t="s">
        <v>52</v>
      </c>
      <c r="C58" s="58"/>
      <c r="D58" s="58"/>
      <c r="E58" s="58"/>
      <c r="F58" s="3"/>
      <c r="G58" s="3"/>
      <c r="H58" s="3"/>
      <c r="I58" s="3"/>
      <c r="J58" s="3"/>
      <c r="K58" s="3"/>
      <c r="L58" s="3"/>
      <c r="M58" s="71"/>
      <c r="N58" s="72"/>
    </row>
    <row r="59" spans="1:14" ht="12" customHeight="1" x14ac:dyDescent="0.25">
      <c r="A59" s="9">
        <v>59</v>
      </c>
      <c r="B59" s="59" t="s">
        <v>53</v>
      </c>
      <c r="C59" s="59"/>
      <c r="D59" s="59"/>
      <c r="E59" s="59"/>
      <c r="F59" s="5">
        <v>591</v>
      </c>
      <c r="G59" s="6"/>
      <c r="H59" s="6"/>
      <c r="I59" s="6"/>
      <c r="J59" s="6"/>
      <c r="K59" s="6"/>
      <c r="L59" s="6"/>
      <c r="M59" s="63"/>
      <c r="N59" s="64"/>
    </row>
    <row r="60" spans="1:14" ht="12" customHeight="1" x14ac:dyDescent="0.25">
      <c r="A60" s="10"/>
      <c r="B60" s="59" t="s">
        <v>54</v>
      </c>
      <c r="C60" s="59"/>
      <c r="D60" s="59"/>
      <c r="E60" s="59"/>
      <c r="F60" s="5">
        <v>595</v>
      </c>
      <c r="G60" s="6"/>
      <c r="H60" s="6"/>
      <c r="I60" s="28"/>
      <c r="J60" s="6"/>
      <c r="K60" s="6"/>
      <c r="L60" s="6"/>
      <c r="M60" s="73"/>
      <c r="N60" s="64"/>
    </row>
    <row r="61" spans="1:14" ht="15" customHeight="1" x14ac:dyDescent="0.25">
      <c r="A61" s="12"/>
      <c r="B61" s="60" t="s">
        <v>55</v>
      </c>
      <c r="C61" s="60"/>
      <c r="D61" s="60"/>
      <c r="E61" s="60"/>
      <c r="F61" s="7"/>
      <c r="G61" s="27">
        <f>SUM(G13:G60)</f>
        <v>16923408</v>
      </c>
      <c r="H61" s="26">
        <f>SUM(H13:H60)</f>
        <v>17406000</v>
      </c>
      <c r="I61" s="26">
        <v>11736629</v>
      </c>
      <c r="J61" s="26">
        <f>SUM(J13:J60)</f>
        <v>16775050</v>
      </c>
      <c r="K61" s="26">
        <f>SUM(K13:K60)</f>
        <v>19080350</v>
      </c>
      <c r="L61" s="26">
        <f>SUM(L13:L60)</f>
        <v>21651350</v>
      </c>
      <c r="M61" s="74">
        <v>23286600</v>
      </c>
      <c r="N61" s="75"/>
    </row>
    <row r="62" spans="1:14" ht="4.5" customHeight="1" x14ac:dyDescent="0.25">
      <c r="A62" s="35"/>
      <c r="B62" s="36"/>
      <c r="C62" s="36"/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37"/>
    </row>
    <row r="63" spans="1:14" ht="15" customHeight="1" x14ac:dyDescent="0.25">
      <c r="A63" s="8" t="s">
        <v>57</v>
      </c>
      <c r="B63" s="58" t="s">
        <v>56</v>
      </c>
      <c r="C63" s="58"/>
      <c r="D63" s="58"/>
      <c r="E63" s="58"/>
      <c r="F63" s="1"/>
      <c r="G63" s="20"/>
      <c r="H63" s="20"/>
      <c r="I63" s="20"/>
      <c r="J63" s="20"/>
      <c r="K63" s="20"/>
      <c r="L63" s="20"/>
      <c r="M63" s="76"/>
      <c r="N63" s="77"/>
    </row>
    <row r="64" spans="1:14" ht="12" customHeight="1" x14ac:dyDescent="0.25">
      <c r="A64" s="9">
        <v>60</v>
      </c>
      <c r="B64" s="59" t="s">
        <v>86</v>
      </c>
      <c r="C64" s="59"/>
      <c r="D64" s="59"/>
      <c r="E64" s="59"/>
      <c r="F64" s="5">
        <v>601</v>
      </c>
      <c r="G64" s="19"/>
      <c r="H64" s="6"/>
      <c r="I64" s="19"/>
      <c r="J64" s="19"/>
      <c r="K64" s="19"/>
      <c r="L64" s="19"/>
      <c r="M64" s="69"/>
      <c r="N64" s="70"/>
    </row>
    <row r="65" spans="1:14" ht="12" customHeight="1" x14ac:dyDescent="0.25">
      <c r="A65" s="9"/>
      <c r="B65" s="59" t="s">
        <v>58</v>
      </c>
      <c r="C65" s="59"/>
      <c r="D65" s="59"/>
      <c r="E65" s="59"/>
      <c r="F65" s="5">
        <v>602</v>
      </c>
      <c r="G65" s="19">
        <v>2227105</v>
      </c>
      <c r="H65" s="19">
        <v>2250000</v>
      </c>
      <c r="I65" s="19">
        <v>2815973</v>
      </c>
      <c r="J65" s="19">
        <v>2900000</v>
      </c>
      <c r="K65" s="19">
        <v>3400000</v>
      </c>
      <c r="L65" s="19">
        <v>3550000</v>
      </c>
      <c r="M65" s="69">
        <v>310000</v>
      </c>
      <c r="N65" s="70"/>
    </row>
    <row r="66" spans="1:14" ht="12" customHeight="1" x14ac:dyDescent="0.25">
      <c r="A66" s="9"/>
      <c r="B66" s="59" t="s">
        <v>59</v>
      </c>
      <c r="C66" s="59"/>
      <c r="D66" s="59"/>
      <c r="E66" s="59"/>
      <c r="F66" s="5">
        <v>603</v>
      </c>
      <c r="G66" s="6">
        <v>18182</v>
      </c>
      <c r="H66" s="6">
        <v>20000</v>
      </c>
      <c r="I66" s="6">
        <v>20945</v>
      </c>
      <c r="J66" s="6">
        <v>20945</v>
      </c>
      <c r="K66" s="6">
        <v>30000</v>
      </c>
      <c r="L66" s="6">
        <v>31000</v>
      </c>
      <c r="M66" s="67">
        <v>32000</v>
      </c>
      <c r="N66" s="68"/>
    </row>
    <row r="67" spans="1:14" ht="12" customHeight="1" x14ac:dyDescent="0.25">
      <c r="A67" s="9"/>
      <c r="B67" s="59" t="s">
        <v>60</v>
      </c>
      <c r="C67" s="59"/>
      <c r="D67" s="59"/>
      <c r="E67" s="59"/>
      <c r="F67" s="5">
        <v>604</v>
      </c>
      <c r="G67" s="6"/>
      <c r="H67" s="6"/>
      <c r="I67" s="6"/>
      <c r="J67" s="6"/>
      <c r="K67" s="6"/>
      <c r="L67" s="6"/>
      <c r="M67" s="63"/>
      <c r="N67" s="64"/>
    </row>
    <row r="68" spans="1:14" ht="12" customHeight="1" x14ac:dyDescent="0.25">
      <c r="A68" s="9"/>
      <c r="B68" s="59" t="s">
        <v>87</v>
      </c>
      <c r="C68" s="59"/>
      <c r="D68" s="59"/>
      <c r="E68" s="59"/>
      <c r="F68" s="5">
        <v>609</v>
      </c>
      <c r="G68" s="6"/>
      <c r="H68" s="6"/>
      <c r="I68" s="6"/>
      <c r="J68" s="6"/>
      <c r="K68" s="6"/>
      <c r="L68" s="6"/>
      <c r="M68" s="63"/>
      <c r="N68" s="64"/>
    </row>
    <row r="69" spans="1:14" ht="12" customHeight="1" x14ac:dyDescent="0.25">
      <c r="A69" s="9">
        <v>64</v>
      </c>
      <c r="B69" s="59" t="s">
        <v>25</v>
      </c>
      <c r="C69" s="59"/>
      <c r="D69" s="59"/>
      <c r="E69" s="59"/>
      <c r="F69" s="5">
        <v>641</v>
      </c>
      <c r="G69" s="6"/>
      <c r="H69" s="6"/>
      <c r="I69" s="6"/>
      <c r="J69" s="6"/>
      <c r="K69" s="6"/>
      <c r="L69" s="6"/>
      <c r="M69" s="63"/>
      <c r="N69" s="64"/>
    </row>
    <row r="70" spans="1:14" ht="12" customHeight="1" x14ac:dyDescent="0.25">
      <c r="A70" s="9"/>
      <c r="B70" s="59" t="s">
        <v>26</v>
      </c>
      <c r="C70" s="59"/>
      <c r="D70" s="59"/>
      <c r="E70" s="59"/>
      <c r="F70" s="5">
        <v>642</v>
      </c>
      <c r="G70" s="6"/>
      <c r="H70" s="6"/>
      <c r="I70" s="6"/>
      <c r="J70" s="6"/>
      <c r="K70" s="6"/>
      <c r="L70" s="6"/>
      <c r="M70" s="63"/>
      <c r="N70" s="64"/>
    </row>
    <row r="71" spans="1:14" ht="12" customHeight="1" x14ac:dyDescent="0.25">
      <c r="A71" s="9"/>
      <c r="B71" s="59" t="s">
        <v>61</v>
      </c>
      <c r="C71" s="59"/>
      <c r="D71" s="59"/>
      <c r="E71" s="59"/>
      <c r="F71" s="5">
        <v>643</v>
      </c>
      <c r="G71" s="6"/>
      <c r="H71" s="6"/>
      <c r="I71" s="6"/>
      <c r="J71" s="6"/>
      <c r="K71" s="6"/>
      <c r="L71" s="6"/>
      <c r="M71" s="63"/>
      <c r="N71" s="64"/>
    </row>
    <row r="72" spans="1:14" ht="12" customHeight="1" x14ac:dyDescent="0.25">
      <c r="A72" s="9"/>
      <c r="B72" s="59" t="s">
        <v>62</v>
      </c>
      <c r="C72" s="59"/>
      <c r="D72" s="59"/>
      <c r="E72" s="59"/>
      <c r="F72" s="5">
        <v>644</v>
      </c>
      <c r="G72" s="6">
        <v>351713</v>
      </c>
      <c r="H72" s="6">
        <v>355500</v>
      </c>
      <c r="I72" s="6">
        <v>145706</v>
      </c>
      <c r="J72" s="6">
        <v>150000</v>
      </c>
      <c r="K72" s="6">
        <v>400000</v>
      </c>
      <c r="L72" s="6">
        <v>410000</v>
      </c>
      <c r="M72" s="67">
        <v>415000</v>
      </c>
      <c r="N72" s="68"/>
    </row>
    <row r="73" spans="1:14" ht="12" customHeight="1" x14ac:dyDescent="0.25">
      <c r="A73" s="9"/>
      <c r="B73" s="59" t="s">
        <v>63</v>
      </c>
      <c r="C73" s="59"/>
      <c r="D73" s="59"/>
      <c r="E73" s="59"/>
      <c r="F73" s="5">
        <v>645</v>
      </c>
      <c r="G73" s="6"/>
      <c r="H73" s="6"/>
      <c r="I73" s="6"/>
      <c r="J73" s="6"/>
      <c r="K73" s="6"/>
      <c r="L73" s="6"/>
      <c r="M73" s="63"/>
      <c r="N73" s="64"/>
    </row>
    <row r="74" spans="1:14" ht="12" customHeight="1" x14ac:dyDescent="0.25">
      <c r="A74" s="9"/>
      <c r="B74" s="59" t="s">
        <v>64</v>
      </c>
      <c r="C74" s="59"/>
      <c r="D74" s="59"/>
      <c r="E74" s="59"/>
      <c r="F74" s="5">
        <v>646</v>
      </c>
      <c r="G74" s="6"/>
      <c r="H74" s="6">
        <v>90000</v>
      </c>
      <c r="I74" s="6"/>
      <c r="J74" s="6"/>
      <c r="K74" s="6"/>
      <c r="L74" s="6"/>
      <c r="M74" s="63"/>
      <c r="N74" s="64"/>
    </row>
    <row r="75" spans="1:14" ht="12" customHeight="1" x14ac:dyDescent="0.25">
      <c r="A75" s="9"/>
      <c r="B75" s="59" t="s">
        <v>65</v>
      </c>
      <c r="C75" s="59"/>
      <c r="D75" s="59"/>
      <c r="E75" s="59"/>
      <c r="F75" s="5">
        <v>647</v>
      </c>
      <c r="G75" s="6"/>
      <c r="H75" s="6"/>
      <c r="I75" s="6"/>
      <c r="J75" s="6"/>
      <c r="K75" s="6"/>
      <c r="L75" s="6"/>
      <c r="M75" s="63"/>
      <c r="N75" s="64"/>
    </row>
    <row r="76" spans="1:14" ht="12" customHeight="1" x14ac:dyDescent="0.25">
      <c r="A76" s="9"/>
      <c r="B76" s="61" t="s">
        <v>66</v>
      </c>
      <c r="C76" s="61"/>
      <c r="D76" s="61"/>
      <c r="E76" s="61"/>
      <c r="F76" s="5">
        <v>648</v>
      </c>
      <c r="G76" s="19">
        <v>970447</v>
      </c>
      <c r="H76" s="6"/>
      <c r="I76" s="19"/>
      <c r="J76" s="21"/>
      <c r="K76" s="19"/>
      <c r="L76" s="19"/>
      <c r="M76" s="63"/>
      <c r="N76" s="64"/>
    </row>
    <row r="77" spans="1:14" ht="12" customHeight="1" x14ac:dyDescent="0.25">
      <c r="A77" s="9"/>
      <c r="B77" s="61" t="s">
        <v>67</v>
      </c>
      <c r="C77" s="61"/>
      <c r="D77" s="61"/>
      <c r="E77" s="61"/>
      <c r="F77" s="5">
        <v>649</v>
      </c>
      <c r="G77" s="19">
        <v>244060</v>
      </c>
      <c r="H77" s="6">
        <v>190000</v>
      </c>
      <c r="I77" s="19">
        <v>798399</v>
      </c>
      <c r="J77" s="19">
        <v>800400</v>
      </c>
      <c r="K77" s="19">
        <v>250000</v>
      </c>
      <c r="L77" s="19">
        <v>260000</v>
      </c>
      <c r="M77" s="67">
        <v>270000</v>
      </c>
      <c r="N77" s="68"/>
    </row>
    <row r="78" spans="1:14" ht="15" customHeight="1" x14ac:dyDescent="0.25">
      <c r="A78" s="17" t="s">
        <v>68</v>
      </c>
      <c r="B78" s="60" t="s">
        <v>69</v>
      </c>
      <c r="C78" s="60"/>
      <c r="D78" s="60"/>
      <c r="E78" s="60"/>
      <c r="F78" s="18"/>
      <c r="G78" s="18"/>
      <c r="H78" s="18"/>
      <c r="I78" s="18"/>
      <c r="J78" s="18"/>
      <c r="K78" s="18"/>
      <c r="L78" s="18"/>
      <c r="M78" s="65"/>
      <c r="N78" s="66"/>
    </row>
    <row r="79" spans="1:14" ht="12" customHeight="1" x14ac:dyDescent="0.25">
      <c r="A79" s="9">
        <v>66</v>
      </c>
      <c r="B79" s="61" t="s">
        <v>70</v>
      </c>
      <c r="C79" s="61"/>
      <c r="D79" s="61"/>
      <c r="E79" s="61"/>
      <c r="F79" s="5">
        <v>661</v>
      </c>
      <c r="G79" s="6"/>
      <c r="H79" s="6"/>
      <c r="I79" s="6"/>
      <c r="J79" s="6"/>
      <c r="K79" s="6"/>
      <c r="L79" s="6"/>
      <c r="M79" s="67"/>
      <c r="N79" s="68"/>
    </row>
    <row r="80" spans="1:14" ht="12" customHeight="1" x14ac:dyDescent="0.25">
      <c r="A80" s="9"/>
      <c r="B80" s="61" t="s">
        <v>43</v>
      </c>
      <c r="C80" s="61"/>
      <c r="D80" s="61"/>
      <c r="E80" s="61"/>
      <c r="F80" s="5">
        <v>662</v>
      </c>
      <c r="G80" s="6">
        <v>218</v>
      </c>
      <c r="H80" s="6">
        <v>500</v>
      </c>
      <c r="I80" s="6">
        <v>134</v>
      </c>
      <c r="J80" s="6">
        <v>200</v>
      </c>
      <c r="K80" s="6">
        <v>350</v>
      </c>
      <c r="L80" s="6">
        <v>350</v>
      </c>
      <c r="M80" s="67">
        <v>350</v>
      </c>
      <c r="N80" s="68"/>
    </row>
    <row r="81" spans="1:14" ht="12" customHeight="1" x14ac:dyDescent="0.25">
      <c r="A81" s="9"/>
      <c r="B81" s="61" t="s">
        <v>71</v>
      </c>
      <c r="C81" s="61"/>
      <c r="D81" s="61"/>
      <c r="E81" s="61"/>
      <c r="F81" s="5">
        <v>663</v>
      </c>
      <c r="G81" s="6"/>
      <c r="H81" s="6"/>
      <c r="I81" s="6"/>
      <c r="J81" s="6"/>
      <c r="K81" s="6"/>
      <c r="L81" s="6"/>
      <c r="M81" s="63"/>
      <c r="N81" s="64"/>
    </row>
    <row r="82" spans="1:14" ht="12" customHeight="1" x14ac:dyDescent="0.25">
      <c r="A82" s="9"/>
      <c r="B82" s="61" t="s">
        <v>72</v>
      </c>
      <c r="C82" s="61"/>
      <c r="D82" s="61"/>
      <c r="E82" s="61"/>
      <c r="F82" s="5">
        <v>664</v>
      </c>
      <c r="G82" s="6"/>
      <c r="H82" s="6"/>
      <c r="I82" s="6"/>
      <c r="J82" s="6"/>
      <c r="K82" s="6"/>
      <c r="L82" s="6"/>
      <c r="M82" s="63"/>
      <c r="N82" s="64"/>
    </row>
    <row r="83" spans="1:14" ht="12" customHeight="1" x14ac:dyDescent="0.25">
      <c r="A83" s="9"/>
      <c r="B83" s="61" t="s">
        <v>73</v>
      </c>
      <c r="C83" s="61"/>
      <c r="D83" s="61"/>
      <c r="E83" s="61"/>
      <c r="F83" s="5">
        <v>669</v>
      </c>
      <c r="G83" s="6"/>
      <c r="H83" s="6"/>
      <c r="I83" s="6"/>
      <c r="J83" s="6"/>
      <c r="K83" s="6"/>
      <c r="L83" s="6"/>
      <c r="M83" s="63"/>
      <c r="N83" s="64"/>
    </row>
    <row r="84" spans="1:14" ht="15" customHeight="1" x14ac:dyDescent="0.25">
      <c r="A84" s="8" t="s">
        <v>74</v>
      </c>
      <c r="B84" s="58" t="s">
        <v>75</v>
      </c>
      <c r="C84" s="58"/>
      <c r="D84" s="58"/>
      <c r="E84" s="58"/>
      <c r="F84" s="1"/>
      <c r="G84" s="20"/>
      <c r="H84" s="20"/>
      <c r="I84" s="20"/>
      <c r="J84" s="20"/>
      <c r="K84" s="20"/>
      <c r="L84" s="20"/>
      <c r="M84" s="76"/>
      <c r="N84" s="77"/>
    </row>
    <row r="85" spans="1:14" ht="12" customHeight="1" x14ac:dyDescent="0.25">
      <c r="A85" s="9">
        <v>67</v>
      </c>
      <c r="B85" s="59" t="s">
        <v>76</v>
      </c>
      <c r="C85" s="59"/>
      <c r="D85" s="59"/>
      <c r="E85" s="59"/>
      <c r="F85" s="5">
        <v>671</v>
      </c>
      <c r="G85" s="6"/>
      <c r="H85" s="6"/>
      <c r="I85" s="19"/>
      <c r="J85" s="6"/>
      <c r="K85" s="6"/>
      <c r="L85" s="28"/>
      <c r="M85" s="69"/>
      <c r="N85" s="70"/>
    </row>
    <row r="86" spans="1:14" ht="12" customHeight="1" x14ac:dyDescent="0.25">
      <c r="A86" s="9"/>
      <c r="B86" s="59" t="s">
        <v>77</v>
      </c>
      <c r="C86" s="59"/>
      <c r="D86" s="59"/>
      <c r="E86" s="59"/>
      <c r="F86" s="5">
        <v>672</v>
      </c>
      <c r="G86" s="19">
        <v>12500000</v>
      </c>
      <c r="H86" s="19">
        <v>14500000</v>
      </c>
      <c r="I86" s="19">
        <v>10890000</v>
      </c>
      <c r="J86" s="21">
        <v>14500000</v>
      </c>
      <c r="K86" s="19">
        <v>15000000</v>
      </c>
      <c r="L86" s="19">
        <v>17400000</v>
      </c>
      <c r="M86" s="69">
        <v>19200000</v>
      </c>
      <c r="N86" s="70"/>
    </row>
    <row r="87" spans="1:14" ht="15" customHeight="1" x14ac:dyDescent="0.25">
      <c r="A87" s="13"/>
      <c r="B87" s="60" t="s">
        <v>78</v>
      </c>
      <c r="C87" s="60"/>
      <c r="D87" s="60"/>
      <c r="E87" s="60"/>
      <c r="F87" s="7"/>
      <c r="G87" s="26">
        <f t="shared" ref="G87:L87" si="0">SUM(G65:G86)</f>
        <v>16311725</v>
      </c>
      <c r="H87" s="26">
        <f t="shared" si="0"/>
        <v>17406000</v>
      </c>
      <c r="I87" s="26">
        <f t="shared" si="0"/>
        <v>14671157</v>
      </c>
      <c r="J87" s="26">
        <f t="shared" si="0"/>
        <v>18371545</v>
      </c>
      <c r="K87" s="26">
        <f t="shared" si="0"/>
        <v>19080350</v>
      </c>
      <c r="L87" s="26">
        <f t="shared" si="0"/>
        <v>21651350</v>
      </c>
      <c r="M87" s="74">
        <v>23286600</v>
      </c>
      <c r="N87" s="75"/>
    </row>
    <row r="88" spans="1:14" ht="3.75" customHeight="1" x14ac:dyDescent="0.25">
      <c r="A88" s="9"/>
      <c r="B88" s="61"/>
      <c r="C88" s="61"/>
      <c r="D88" s="61"/>
      <c r="E88" s="61"/>
      <c r="F88" s="6"/>
      <c r="G88" s="6"/>
      <c r="H88" s="6"/>
      <c r="I88" s="6"/>
      <c r="J88" s="6"/>
      <c r="K88" s="6"/>
      <c r="L88" s="6"/>
      <c r="M88" s="63"/>
      <c r="N88" s="64"/>
    </row>
    <row r="89" spans="1:14" ht="15" customHeight="1" x14ac:dyDescent="0.25">
      <c r="A89" s="14"/>
      <c r="B89" s="60" t="s">
        <v>79</v>
      </c>
      <c r="C89" s="60"/>
      <c r="D89" s="60"/>
      <c r="E89" s="60"/>
      <c r="F89" s="7"/>
      <c r="G89" s="26">
        <v>-611683</v>
      </c>
      <c r="H89" s="26">
        <v>0</v>
      </c>
      <c r="I89" s="26">
        <v>2934528</v>
      </c>
      <c r="J89" s="26">
        <v>1596495</v>
      </c>
      <c r="K89" s="26">
        <v>0</v>
      </c>
      <c r="L89" s="26">
        <v>0</v>
      </c>
      <c r="M89" s="65">
        <v>0</v>
      </c>
      <c r="N89" s="66"/>
    </row>
    <row r="90" spans="1:14" ht="12" customHeight="1" thickBot="1" x14ac:dyDescent="0.3">
      <c r="A90" s="15"/>
      <c r="B90" s="31" t="s">
        <v>81</v>
      </c>
      <c r="C90" s="32"/>
      <c r="D90" s="32"/>
      <c r="E90" s="33"/>
      <c r="F90" s="16"/>
      <c r="G90" s="31" t="s">
        <v>82</v>
      </c>
      <c r="H90" s="32"/>
      <c r="I90" s="32"/>
      <c r="J90" s="32"/>
      <c r="K90" s="32"/>
      <c r="L90" s="32"/>
      <c r="M90" s="32"/>
      <c r="N90" s="34"/>
    </row>
    <row r="91" spans="1:14" ht="12" customHeight="1" x14ac:dyDescent="0.25">
      <c r="A91" s="2"/>
      <c r="M91" s="62"/>
      <c r="N91" s="62"/>
    </row>
    <row r="92" spans="1:14" ht="12" customHeight="1" x14ac:dyDescent="0.25">
      <c r="A92" s="2"/>
      <c r="M92" s="62"/>
      <c r="N92" s="62"/>
    </row>
    <row r="93" spans="1:14" ht="12" customHeight="1" thickBot="1" x14ac:dyDescent="0.3">
      <c r="A93" s="30" t="s">
        <v>153</v>
      </c>
      <c r="M93" s="62"/>
      <c r="N93" s="62"/>
    </row>
    <row r="94" spans="1:14" ht="12" customHeight="1" x14ac:dyDescent="0.25">
      <c r="A94" s="78" t="s">
        <v>133</v>
      </c>
      <c r="B94" s="79"/>
      <c r="C94" s="79"/>
      <c r="D94" s="79"/>
      <c r="E94" s="79"/>
      <c r="F94" s="79"/>
      <c r="G94" s="79"/>
      <c r="H94" s="79"/>
      <c r="I94" s="79"/>
      <c r="J94" s="79"/>
      <c r="K94" s="79"/>
      <c r="L94" s="79"/>
      <c r="M94" s="79"/>
      <c r="N94" s="80"/>
    </row>
    <row r="95" spans="1:14" ht="12" customHeight="1" x14ac:dyDescent="0.25">
      <c r="A95" s="81" t="s">
        <v>134</v>
      </c>
      <c r="B95" s="82"/>
      <c r="C95" s="82"/>
      <c r="D95" s="82"/>
      <c r="E95" s="82"/>
      <c r="F95" s="82"/>
      <c r="G95" s="82"/>
      <c r="H95" s="82"/>
      <c r="I95" s="82"/>
      <c r="J95" s="82"/>
      <c r="K95" s="82"/>
      <c r="L95" s="82"/>
      <c r="M95" s="82"/>
      <c r="N95" s="83"/>
    </row>
    <row r="96" spans="1:14" ht="12" customHeight="1" x14ac:dyDescent="0.25">
      <c r="A96" s="88" t="s">
        <v>2</v>
      </c>
      <c r="B96" s="89"/>
      <c r="C96" s="89"/>
      <c r="D96" s="89"/>
      <c r="E96" s="90" t="s">
        <v>147</v>
      </c>
      <c r="F96" s="90"/>
      <c r="G96" s="90"/>
      <c r="H96" s="90"/>
      <c r="I96" s="90"/>
      <c r="J96" s="90"/>
      <c r="K96" s="41" t="s">
        <v>80</v>
      </c>
      <c r="L96" s="43" t="s">
        <v>148</v>
      </c>
      <c r="M96" s="44"/>
      <c r="N96" s="45"/>
    </row>
    <row r="97" spans="1:14" ht="12" customHeight="1" x14ac:dyDescent="0.25">
      <c r="A97" s="88"/>
      <c r="B97" s="89"/>
      <c r="C97" s="89"/>
      <c r="D97" s="89"/>
      <c r="E97" s="90"/>
      <c r="F97" s="90"/>
      <c r="G97" s="90"/>
      <c r="H97" s="90"/>
      <c r="I97" s="90"/>
      <c r="J97" s="90"/>
      <c r="K97" s="42"/>
      <c r="L97" s="46"/>
      <c r="M97" s="47"/>
      <c r="N97" s="48"/>
    </row>
    <row r="98" spans="1:14" ht="12" customHeight="1" x14ac:dyDescent="0.25">
      <c r="A98" s="88" t="s">
        <v>0</v>
      </c>
      <c r="B98" s="89"/>
      <c r="C98" s="89"/>
      <c r="D98" s="89"/>
      <c r="E98" s="91">
        <v>575003</v>
      </c>
      <c r="F98" s="91"/>
      <c r="G98" s="91"/>
      <c r="H98" s="91"/>
      <c r="I98" s="91"/>
      <c r="J98" s="91"/>
      <c r="K98" s="49"/>
      <c r="L98" s="50"/>
      <c r="M98" s="50"/>
      <c r="N98" s="51"/>
    </row>
    <row r="99" spans="1:14" ht="12" customHeight="1" x14ac:dyDescent="0.25">
      <c r="A99" s="88" t="s">
        <v>3</v>
      </c>
      <c r="B99" s="89"/>
      <c r="C99" s="89"/>
      <c r="D99" s="89"/>
      <c r="E99" s="91" t="s">
        <v>149</v>
      </c>
      <c r="F99" s="91"/>
      <c r="G99" s="91"/>
      <c r="H99" s="91"/>
      <c r="I99" s="91"/>
      <c r="J99" s="91"/>
      <c r="K99" s="52"/>
      <c r="L99" s="53"/>
      <c r="M99" s="53"/>
      <c r="N99" s="54"/>
    </row>
    <row r="100" spans="1:14" ht="12" customHeight="1" x14ac:dyDescent="0.25">
      <c r="A100" s="88"/>
      <c r="B100" s="89"/>
      <c r="C100" s="89"/>
      <c r="D100" s="89"/>
      <c r="E100" s="91"/>
      <c r="F100" s="91"/>
      <c r="G100" s="91"/>
      <c r="H100" s="91"/>
      <c r="I100" s="91"/>
      <c r="J100" s="91"/>
      <c r="K100" s="52"/>
      <c r="L100" s="53"/>
      <c r="M100" s="53"/>
      <c r="N100" s="54"/>
    </row>
    <row r="101" spans="1:14" ht="18" customHeight="1" x14ac:dyDescent="0.25">
      <c r="A101" s="88" t="s">
        <v>1</v>
      </c>
      <c r="B101" s="89"/>
      <c r="C101" s="89"/>
      <c r="D101" s="89"/>
      <c r="E101" s="92" t="s">
        <v>126</v>
      </c>
      <c r="F101" s="93"/>
      <c r="G101" s="93"/>
      <c r="H101" s="93"/>
      <c r="I101" s="93"/>
      <c r="J101" s="93"/>
      <c r="K101" s="55"/>
      <c r="L101" s="56"/>
      <c r="M101" s="56"/>
      <c r="N101" s="57"/>
    </row>
    <row r="102" spans="1:14" ht="12" customHeight="1" x14ac:dyDescent="0.25">
      <c r="A102" s="94" t="s">
        <v>4</v>
      </c>
      <c r="B102" s="95" t="s">
        <v>129</v>
      </c>
      <c r="C102" s="95"/>
      <c r="D102" s="95"/>
      <c r="E102" s="95"/>
      <c r="F102" s="95" t="s">
        <v>5</v>
      </c>
      <c r="G102" s="86" t="s">
        <v>135</v>
      </c>
      <c r="H102" s="86" t="s">
        <v>136</v>
      </c>
      <c r="I102" s="86" t="s">
        <v>137</v>
      </c>
      <c r="J102" s="86" t="s">
        <v>138</v>
      </c>
      <c r="K102" s="86" t="s">
        <v>139</v>
      </c>
      <c r="L102" s="86" t="s">
        <v>130</v>
      </c>
      <c r="M102" s="86" t="s">
        <v>140</v>
      </c>
      <c r="N102" s="87"/>
    </row>
    <row r="103" spans="1:14" ht="24.75" customHeight="1" x14ac:dyDescent="0.25">
      <c r="A103" s="94"/>
      <c r="B103" s="95"/>
      <c r="C103" s="95"/>
      <c r="D103" s="95"/>
      <c r="E103" s="95"/>
      <c r="F103" s="95"/>
      <c r="G103" s="86"/>
      <c r="H103" s="86"/>
      <c r="I103" s="86"/>
      <c r="J103" s="86"/>
      <c r="K103" s="86"/>
      <c r="L103" s="86"/>
      <c r="M103" s="86"/>
      <c r="N103" s="87"/>
    </row>
    <row r="104" spans="1:14" ht="12" customHeight="1" x14ac:dyDescent="0.25">
      <c r="A104" s="38" t="s">
        <v>85</v>
      </c>
      <c r="B104" s="39"/>
      <c r="C104" s="39"/>
      <c r="D104" s="39"/>
      <c r="E104" s="39"/>
      <c r="F104" s="39"/>
      <c r="G104" s="39"/>
      <c r="H104" s="39"/>
      <c r="I104" s="39"/>
      <c r="J104" s="39"/>
      <c r="K104" s="39"/>
      <c r="L104" s="39"/>
      <c r="M104" s="39"/>
      <c r="N104" s="40"/>
    </row>
    <row r="105" spans="1:14" ht="12" customHeight="1" x14ac:dyDescent="0.25">
      <c r="A105" s="8" t="s">
        <v>6</v>
      </c>
      <c r="B105" s="58" t="s">
        <v>41</v>
      </c>
      <c r="C105" s="58"/>
      <c r="D105" s="58"/>
      <c r="E105" s="58"/>
      <c r="F105" s="3"/>
      <c r="G105" s="4"/>
      <c r="H105" s="4"/>
      <c r="I105" s="4"/>
      <c r="J105" s="4"/>
      <c r="K105" s="4"/>
      <c r="L105" s="4"/>
      <c r="M105" s="84"/>
      <c r="N105" s="85"/>
    </row>
    <row r="106" spans="1:14" ht="12" customHeight="1" x14ac:dyDescent="0.25">
      <c r="A106" s="9">
        <v>50</v>
      </c>
      <c r="B106" s="59" t="s">
        <v>8</v>
      </c>
      <c r="C106" s="59"/>
      <c r="D106" s="59"/>
      <c r="E106" s="59"/>
      <c r="F106" s="5">
        <v>501</v>
      </c>
      <c r="G106" s="19">
        <v>1079192</v>
      </c>
      <c r="H106" s="19"/>
      <c r="I106" s="21">
        <v>695160</v>
      </c>
      <c r="J106" s="21">
        <v>1000000</v>
      </c>
      <c r="K106" s="19">
        <v>1106017</v>
      </c>
      <c r="L106" s="19">
        <v>1000000</v>
      </c>
      <c r="M106" s="69">
        <v>1100000</v>
      </c>
      <c r="N106" s="70"/>
    </row>
    <row r="107" spans="1:14" ht="12" customHeight="1" x14ac:dyDescent="0.25">
      <c r="A107" s="9"/>
      <c r="B107" s="59" t="s">
        <v>7</v>
      </c>
      <c r="C107" s="59"/>
      <c r="D107" s="59"/>
      <c r="E107" s="59"/>
      <c r="F107" s="5">
        <v>502</v>
      </c>
      <c r="G107" s="19">
        <v>120086</v>
      </c>
      <c r="H107" s="19"/>
      <c r="I107" s="21">
        <v>81269</v>
      </c>
      <c r="J107" s="19">
        <v>130000</v>
      </c>
      <c r="K107" s="19">
        <v>140000</v>
      </c>
      <c r="L107" s="19">
        <v>145000</v>
      </c>
      <c r="M107" s="69">
        <v>150000</v>
      </c>
      <c r="N107" s="70"/>
    </row>
    <row r="108" spans="1:14" ht="12" customHeight="1" x14ac:dyDescent="0.25">
      <c r="A108" s="9"/>
      <c r="B108" s="61" t="s">
        <v>83</v>
      </c>
      <c r="C108" s="61"/>
      <c r="D108" s="61"/>
      <c r="E108" s="61"/>
      <c r="F108" s="5">
        <v>503</v>
      </c>
      <c r="G108" s="19"/>
      <c r="H108" s="19"/>
      <c r="I108" s="21"/>
      <c r="J108" s="19"/>
      <c r="K108" s="19"/>
      <c r="L108" s="19"/>
      <c r="M108" s="69"/>
      <c r="N108" s="70"/>
    </row>
    <row r="109" spans="1:14" ht="12" customHeight="1" x14ac:dyDescent="0.25">
      <c r="A109" s="9"/>
      <c r="B109" s="61" t="s">
        <v>9</v>
      </c>
      <c r="C109" s="61"/>
      <c r="D109" s="61"/>
      <c r="E109" s="61"/>
      <c r="F109" s="5">
        <v>504</v>
      </c>
      <c r="G109" s="19"/>
      <c r="H109" s="19"/>
      <c r="I109" s="21"/>
      <c r="J109" s="19"/>
      <c r="K109" s="19"/>
      <c r="L109" s="19"/>
      <c r="M109" s="63"/>
      <c r="N109" s="64"/>
    </row>
    <row r="110" spans="1:14" ht="12" customHeight="1" x14ac:dyDescent="0.25">
      <c r="A110" s="9"/>
      <c r="B110" s="61" t="s">
        <v>84</v>
      </c>
      <c r="C110" s="61"/>
      <c r="D110" s="61"/>
      <c r="E110" s="61"/>
      <c r="F110" s="5">
        <v>506</v>
      </c>
      <c r="G110" s="19"/>
      <c r="H110" s="19"/>
      <c r="I110" s="21"/>
      <c r="J110" s="19"/>
      <c r="K110" s="19"/>
      <c r="L110" s="19"/>
      <c r="M110" s="63"/>
      <c r="N110" s="64"/>
    </row>
    <row r="111" spans="1:14" ht="12" customHeight="1" x14ac:dyDescent="0.25">
      <c r="A111" s="9"/>
      <c r="B111" s="61" t="s">
        <v>10</v>
      </c>
      <c r="C111" s="61"/>
      <c r="D111" s="61"/>
      <c r="E111" s="61"/>
      <c r="F111" s="5">
        <v>507</v>
      </c>
      <c r="G111" s="19"/>
      <c r="H111" s="19"/>
      <c r="I111" s="21"/>
      <c r="J111" s="19"/>
      <c r="K111" s="19"/>
      <c r="L111" s="19"/>
      <c r="M111" s="63"/>
      <c r="N111" s="64"/>
    </row>
    <row r="112" spans="1:14" ht="12" customHeight="1" x14ac:dyDescent="0.25">
      <c r="A112" s="9"/>
      <c r="B112" s="61" t="s">
        <v>11</v>
      </c>
      <c r="C112" s="61"/>
      <c r="D112" s="61"/>
      <c r="E112" s="61"/>
      <c r="F112" s="5">
        <v>508</v>
      </c>
      <c r="G112" s="19"/>
      <c r="H112" s="19"/>
      <c r="I112" s="21"/>
      <c r="J112" s="19"/>
      <c r="K112" s="19"/>
      <c r="L112" s="19"/>
      <c r="M112" s="63"/>
      <c r="N112" s="64"/>
    </row>
    <row r="113" spans="1:14" ht="12" customHeight="1" x14ac:dyDescent="0.25">
      <c r="A113" s="9">
        <v>51</v>
      </c>
      <c r="B113" s="61" t="s">
        <v>12</v>
      </c>
      <c r="C113" s="61"/>
      <c r="D113" s="61"/>
      <c r="E113" s="61"/>
      <c r="F113" s="5">
        <v>511</v>
      </c>
      <c r="G113" s="19">
        <v>346831</v>
      </c>
      <c r="H113" s="19"/>
      <c r="I113" s="21">
        <v>814476</v>
      </c>
      <c r="J113" s="21">
        <v>1400000</v>
      </c>
      <c r="K113" s="19">
        <v>1000000</v>
      </c>
      <c r="L113" s="19">
        <v>1550000</v>
      </c>
      <c r="M113" s="69">
        <v>1650000</v>
      </c>
      <c r="N113" s="70"/>
    </row>
    <row r="114" spans="1:14" ht="12" customHeight="1" x14ac:dyDescent="0.25">
      <c r="A114" s="9"/>
      <c r="B114" s="61" t="s">
        <v>13</v>
      </c>
      <c r="C114" s="61"/>
      <c r="D114" s="61"/>
      <c r="E114" s="61"/>
      <c r="F114" s="5">
        <v>512</v>
      </c>
      <c r="G114" s="19"/>
      <c r="H114" s="19"/>
      <c r="I114" s="21"/>
      <c r="J114" s="19"/>
      <c r="K114" s="19"/>
      <c r="L114" s="19"/>
      <c r="M114" s="69"/>
      <c r="N114" s="70"/>
    </row>
    <row r="115" spans="1:14" ht="12" customHeight="1" x14ac:dyDescent="0.25">
      <c r="A115" s="9"/>
      <c r="B115" s="61" t="s">
        <v>14</v>
      </c>
      <c r="C115" s="61"/>
      <c r="D115" s="61"/>
      <c r="E115" s="61"/>
      <c r="F115" s="5">
        <v>513</v>
      </c>
      <c r="G115" s="19"/>
      <c r="H115" s="19"/>
      <c r="I115" s="21"/>
      <c r="J115" s="19"/>
      <c r="K115" s="19"/>
      <c r="L115" s="19"/>
      <c r="M115" s="69"/>
      <c r="N115" s="70"/>
    </row>
    <row r="116" spans="1:14" ht="12" customHeight="1" x14ac:dyDescent="0.25">
      <c r="A116" s="9"/>
      <c r="B116" s="61" t="s">
        <v>15</v>
      </c>
      <c r="C116" s="61"/>
      <c r="D116" s="61"/>
      <c r="E116" s="61"/>
      <c r="F116" s="5">
        <v>516</v>
      </c>
      <c r="G116" s="19"/>
      <c r="H116" s="19"/>
      <c r="I116" s="21"/>
      <c r="J116" s="19"/>
      <c r="K116" s="19"/>
      <c r="L116" s="19"/>
      <c r="M116" s="69"/>
      <c r="N116" s="70"/>
    </row>
    <row r="117" spans="1:14" ht="12" customHeight="1" x14ac:dyDescent="0.25">
      <c r="A117" s="9"/>
      <c r="B117" s="61" t="s">
        <v>16</v>
      </c>
      <c r="C117" s="61"/>
      <c r="D117" s="61"/>
      <c r="E117" s="61"/>
      <c r="F117" s="5">
        <v>518</v>
      </c>
      <c r="G117" s="19">
        <v>1249772</v>
      </c>
      <c r="H117" s="19"/>
      <c r="I117" s="21">
        <v>272224</v>
      </c>
      <c r="J117" s="21">
        <v>300000</v>
      </c>
      <c r="K117" s="19">
        <v>100000</v>
      </c>
      <c r="L117" s="19">
        <v>100000</v>
      </c>
      <c r="M117" s="69">
        <v>110000</v>
      </c>
      <c r="N117" s="70"/>
    </row>
    <row r="118" spans="1:14" ht="12" customHeight="1" x14ac:dyDescent="0.25">
      <c r="A118" s="9">
        <v>52</v>
      </c>
      <c r="B118" s="61" t="s">
        <v>17</v>
      </c>
      <c r="C118" s="61"/>
      <c r="D118" s="61"/>
      <c r="E118" s="61"/>
      <c r="F118" s="5">
        <v>521</v>
      </c>
      <c r="G118" s="19">
        <v>6710709</v>
      </c>
      <c r="H118" s="19"/>
      <c r="I118" s="21">
        <v>4684141</v>
      </c>
      <c r="J118" s="19">
        <v>6093270</v>
      </c>
      <c r="K118" s="19">
        <v>7100000</v>
      </c>
      <c r="L118" s="19">
        <v>8300000</v>
      </c>
      <c r="M118" s="69">
        <v>9230000</v>
      </c>
      <c r="N118" s="70"/>
    </row>
    <row r="119" spans="1:14" ht="12" customHeight="1" x14ac:dyDescent="0.25">
      <c r="A119" s="9"/>
      <c r="B119" s="61" t="s">
        <v>18</v>
      </c>
      <c r="C119" s="61"/>
      <c r="D119" s="61"/>
      <c r="E119" s="61"/>
      <c r="F119" s="5">
        <v>524</v>
      </c>
      <c r="G119" s="19">
        <v>2229293</v>
      </c>
      <c r="H119" s="19"/>
      <c r="I119" s="21">
        <v>1546812</v>
      </c>
      <c r="J119" s="19">
        <v>2243440</v>
      </c>
      <c r="K119" s="19">
        <v>2399800</v>
      </c>
      <c r="L119" s="19">
        <v>2858000</v>
      </c>
      <c r="M119" s="69">
        <v>3100000</v>
      </c>
      <c r="N119" s="70"/>
    </row>
    <row r="120" spans="1:14" ht="12" customHeight="1" x14ac:dyDescent="0.25">
      <c r="A120" s="9"/>
      <c r="B120" s="61" t="s">
        <v>19</v>
      </c>
      <c r="C120" s="61"/>
      <c r="D120" s="61"/>
      <c r="E120" s="61"/>
      <c r="F120" s="5">
        <v>525</v>
      </c>
      <c r="G120" s="19">
        <v>39802</v>
      </c>
      <c r="H120" s="19"/>
      <c r="I120" s="21">
        <v>27282</v>
      </c>
      <c r="J120" s="19">
        <v>35500</v>
      </c>
      <c r="K120" s="19">
        <v>42000</v>
      </c>
      <c r="L120" s="19">
        <v>48000</v>
      </c>
      <c r="M120" s="69">
        <v>49000</v>
      </c>
      <c r="N120" s="70"/>
    </row>
    <row r="121" spans="1:14" ht="12" customHeight="1" x14ac:dyDescent="0.25">
      <c r="A121" s="9"/>
      <c r="B121" s="61" t="s">
        <v>20</v>
      </c>
      <c r="C121" s="61"/>
      <c r="D121" s="61"/>
      <c r="E121" s="61"/>
      <c r="F121" s="5">
        <v>527</v>
      </c>
      <c r="G121" s="19">
        <v>388882</v>
      </c>
      <c r="H121" s="19"/>
      <c r="I121" s="21">
        <v>280591</v>
      </c>
      <c r="J121" s="19">
        <v>298000</v>
      </c>
      <c r="K121" s="19">
        <v>350000</v>
      </c>
      <c r="L121" s="19">
        <v>435000</v>
      </c>
      <c r="M121" s="69">
        <v>440000</v>
      </c>
      <c r="N121" s="70"/>
    </row>
    <row r="122" spans="1:14" ht="12" customHeight="1" x14ac:dyDescent="0.25">
      <c r="A122" s="9"/>
      <c r="B122" s="61" t="s">
        <v>21</v>
      </c>
      <c r="C122" s="61"/>
      <c r="D122" s="61"/>
      <c r="E122" s="61"/>
      <c r="F122" s="5">
        <v>528</v>
      </c>
      <c r="G122" s="19"/>
      <c r="H122" s="19"/>
      <c r="I122" s="21"/>
      <c r="J122" s="19"/>
      <c r="K122" s="19"/>
      <c r="L122" s="19"/>
      <c r="M122" s="69"/>
      <c r="N122" s="70"/>
    </row>
    <row r="123" spans="1:14" ht="12" customHeight="1" x14ac:dyDescent="0.25">
      <c r="A123" s="9">
        <v>53</v>
      </c>
      <c r="B123" s="61" t="s">
        <v>22</v>
      </c>
      <c r="C123" s="61"/>
      <c r="D123" s="61"/>
      <c r="E123" s="61"/>
      <c r="F123" s="5">
        <v>531</v>
      </c>
      <c r="G123" s="19">
        <v>889</v>
      </c>
      <c r="H123" s="19"/>
      <c r="I123" s="21">
        <v>9000</v>
      </c>
      <c r="J123" s="19">
        <v>9000</v>
      </c>
      <c r="K123" s="19">
        <v>9000</v>
      </c>
      <c r="L123" s="19">
        <v>10000</v>
      </c>
      <c r="M123" s="69">
        <v>10000</v>
      </c>
      <c r="N123" s="70"/>
    </row>
    <row r="124" spans="1:14" ht="12" customHeight="1" x14ac:dyDescent="0.25">
      <c r="A124" s="9"/>
      <c r="B124" s="61" t="s">
        <v>23</v>
      </c>
      <c r="C124" s="61"/>
      <c r="D124" s="61"/>
      <c r="E124" s="61"/>
      <c r="F124" s="5">
        <v>532</v>
      </c>
      <c r="G124" s="19"/>
      <c r="H124" s="19"/>
      <c r="I124" s="21">
        <v>440</v>
      </c>
      <c r="J124" s="19">
        <v>440</v>
      </c>
      <c r="K124" s="19">
        <v>500</v>
      </c>
      <c r="L124" s="19">
        <v>1000</v>
      </c>
      <c r="M124" s="69">
        <v>1000</v>
      </c>
      <c r="N124" s="70"/>
    </row>
    <row r="125" spans="1:14" ht="12" customHeight="1" x14ac:dyDescent="0.25">
      <c r="A125" s="9"/>
      <c r="B125" s="61" t="s">
        <v>24</v>
      </c>
      <c r="C125" s="61"/>
      <c r="D125" s="61"/>
      <c r="E125" s="61"/>
      <c r="F125" s="5">
        <v>538</v>
      </c>
      <c r="G125" s="19">
        <v>182426</v>
      </c>
      <c r="H125" s="19"/>
      <c r="I125" s="21">
        <v>32096</v>
      </c>
      <c r="J125" s="19">
        <v>100000</v>
      </c>
      <c r="K125" s="19">
        <v>205000</v>
      </c>
      <c r="L125" s="19">
        <v>205000</v>
      </c>
      <c r="M125" s="69">
        <v>205100</v>
      </c>
      <c r="N125" s="70"/>
    </row>
    <row r="126" spans="1:14" ht="12" customHeight="1" x14ac:dyDescent="0.25">
      <c r="A126" s="9">
        <v>54</v>
      </c>
      <c r="B126" s="61" t="s">
        <v>25</v>
      </c>
      <c r="C126" s="61"/>
      <c r="D126" s="61"/>
      <c r="E126" s="61"/>
      <c r="F126" s="5">
        <v>541</v>
      </c>
      <c r="G126" s="19"/>
      <c r="H126" s="19"/>
      <c r="I126" s="21"/>
      <c r="J126" s="19"/>
      <c r="K126" s="19"/>
      <c r="L126" s="19"/>
      <c r="M126" s="69"/>
      <c r="N126" s="70"/>
    </row>
    <row r="127" spans="1:14" ht="12" customHeight="1" x14ac:dyDescent="0.25">
      <c r="A127" s="9"/>
      <c r="B127" s="61" t="s">
        <v>26</v>
      </c>
      <c r="C127" s="61"/>
      <c r="D127" s="61"/>
      <c r="E127" s="61"/>
      <c r="F127" s="5">
        <v>542</v>
      </c>
      <c r="G127" s="19"/>
      <c r="H127" s="19"/>
      <c r="I127" s="21"/>
      <c r="J127" s="19"/>
      <c r="K127" s="19"/>
      <c r="L127" s="19"/>
      <c r="M127" s="69"/>
      <c r="N127" s="70"/>
    </row>
    <row r="128" spans="1:14" ht="12" customHeight="1" x14ac:dyDescent="0.25">
      <c r="A128" s="9"/>
      <c r="B128" s="61" t="s">
        <v>27</v>
      </c>
      <c r="C128" s="61"/>
      <c r="D128" s="61"/>
      <c r="E128" s="61"/>
      <c r="F128" s="5">
        <v>543</v>
      </c>
      <c r="G128" s="19"/>
      <c r="H128" s="19"/>
      <c r="I128" s="21"/>
      <c r="J128" s="19"/>
      <c r="K128" s="19"/>
      <c r="L128" s="19"/>
      <c r="M128" s="69"/>
      <c r="N128" s="70"/>
    </row>
    <row r="129" spans="1:14" ht="12" customHeight="1" x14ac:dyDescent="0.25">
      <c r="A129" s="9"/>
      <c r="B129" s="61" t="s">
        <v>28</v>
      </c>
      <c r="C129" s="61"/>
      <c r="D129" s="61"/>
      <c r="E129" s="61"/>
      <c r="F129" s="5">
        <v>544</v>
      </c>
      <c r="G129" s="19">
        <v>354451</v>
      </c>
      <c r="H129" s="19"/>
      <c r="I129" s="21">
        <v>144601</v>
      </c>
      <c r="J129" s="19">
        <v>350000</v>
      </c>
      <c r="K129" s="19">
        <v>400000</v>
      </c>
      <c r="L129" s="19">
        <v>410000</v>
      </c>
      <c r="M129" s="69">
        <v>420000</v>
      </c>
      <c r="N129" s="70"/>
    </row>
    <row r="130" spans="1:14" ht="12" customHeight="1" x14ac:dyDescent="0.25">
      <c r="A130" s="9"/>
      <c r="B130" s="61" t="s">
        <v>29</v>
      </c>
      <c r="C130" s="61"/>
      <c r="D130" s="61"/>
      <c r="E130" s="61"/>
      <c r="F130" s="5">
        <v>547</v>
      </c>
      <c r="G130" s="19"/>
      <c r="H130" s="19"/>
      <c r="I130" s="21"/>
      <c r="J130" s="19"/>
      <c r="K130" s="19"/>
      <c r="L130" s="19"/>
      <c r="M130" s="69"/>
      <c r="N130" s="70"/>
    </row>
    <row r="131" spans="1:14" ht="12" customHeight="1" x14ac:dyDescent="0.25">
      <c r="A131" s="9"/>
      <c r="B131" s="61" t="s">
        <v>30</v>
      </c>
      <c r="C131" s="61"/>
      <c r="D131" s="61"/>
      <c r="E131" s="61"/>
      <c r="F131" s="5">
        <v>548</v>
      </c>
      <c r="G131" s="19"/>
      <c r="H131" s="19"/>
      <c r="I131" s="21"/>
      <c r="J131" s="19"/>
      <c r="K131" s="19"/>
      <c r="L131" s="19"/>
      <c r="M131" s="69"/>
      <c r="N131" s="70"/>
    </row>
    <row r="132" spans="1:14" ht="12" customHeight="1" x14ac:dyDescent="0.25">
      <c r="A132" s="9"/>
      <c r="B132" s="61" t="s">
        <v>31</v>
      </c>
      <c r="C132" s="61"/>
      <c r="D132" s="61"/>
      <c r="E132" s="61"/>
      <c r="F132" s="5">
        <v>549</v>
      </c>
      <c r="G132" s="19">
        <v>126353</v>
      </c>
      <c r="H132" s="19"/>
      <c r="I132" s="21">
        <v>66501</v>
      </c>
      <c r="J132" s="19">
        <v>130000</v>
      </c>
      <c r="K132" s="19">
        <v>150000</v>
      </c>
      <c r="L132" s="19">
        <v>155000</v>
      </c>
      <c r="M132" s="69">
        <v>160000</v>
      </c>
      <c r="N132" s="70"/>
    </row>
    <row r="133" spans="1:14" ht="12" customHeight="1" x14ac:dyDescent="0.25">
      <c r="A133" s="9">
        <v>55</v>
      </c>
      <c r="B133" s="61" t="s">
        <v>32</v>
      </c>
      <c r="C133" s="61"/>
      <c r="D133" s="61"/>
      <c r="E133" s="61"/>
      <c r="F133" s="5">
        <v>551</v>
      </c>
      <c r="G133" s="19">
        <v>1559643</v>
      </c>
      <c r="H133" s="19"/>
      <c r="I133" s="21">
        <v>722273</v>
      </c>
      <c r="J133" s="19">
        <v>894200</v>
      </c>
      <c r="K133" s="19">
        <v>1533217</v>
      </c>
      <c r="L133" s="19">
        <v>1615000</v>
      </c>
      <c r="M133" s="69">
        <v>1700000</v>
      </c>
      <c r="N133" s="70"/>
    </row>
    <row r="134" spans="1:14" ht="12" customHeight="1" x14ac:dyDescent="0.25">
      <c r="A134" s="9"/>
      <c r="B134" s="61" t="s">
        <v>33</v>
      </c>
      <c r="C134" s="61"/>
      <c r="D134" s="61"/>
      <c r="E134" s="61"/>
      <c r="F134" s="5">
        <v>552</v>
      </c>
      <c r="G134" s="19"/>
      <c r="H134" s="19"/>
      <c r="I134" s="21"/>
      <c r="J134" s="19"/>
      <c r="K134" s="19"/>
      <c r="L134" s="19"/>
      <c r="M134" s="63"/>
      <c r="N134" s="64"/>
    </row>
    <row r="135" spans="1:14" ht="12" customHeight="1" x14ac:dyDescent="0.25">
      <c r="A135" s="9"/>
      <c r="B135" s="61" t="s">
        <v>34</v>
      </c>
      <c r="C135" s="61"/>
      <c r="D135" s="61"/>
      <c r="E135" s="61"/>
      <c r="F135" s="5">
        <v>553</v>
      </c>
      <c r="G135" s="19"/>
      <c r="H135" s="19"/>
      <c r="I135" s="21"/>
      <c r="J135" s="19"/>
      <c r="K135" s="19"/>
      <c r="L135" s="19"/>
      <c r="M135" s="63"/>
      <c r="N135" s="64"/>
    </row>
    <row r="136" spans="1:14" ht="12" customHeight="1" x14ac:dyDescent="0.25">
      <c r="A136" s="9"/>
      <c r="B136" s="61" t="s">
        <v>35</v>
      </c>
      <c r="C136" s="61"/>
      <c r="D136" s="61"/>
      <c r="E136" s="61"/>
      <c r="F136" s="5">
        <v>554</v>
      </c>
      <c r="G136" s="19"/>
      <c r="H136" s="19"/>
      <c r="I136" s="21"/>
      <c r="J136" s="19"/>
      <c r="K136" s="19"/>
      <c r="L136" s="19"/>
      <c r="M136" s="63"/>
      <c r="N136" s="64"/>
    </row>
    <row r="137" spans="1:14" ht="12" customHeight="1" x14ac:dyDescent="0.25">
      <c r="A137" s="9"/>
      <c r="B137" s="61" t="s">
        <v>36</v>
      </c>
      <c r="C137" s="61"/>
      <c r="D137" s="61"/>
      <c r="E137" s="61"/>
      <c r="F137" s="5">
        <v>555</v>
      </c>
      <c r="G137" s="19"/>
      <c r="H137" s="19"/>
      <c r="I137" s="21"/>
      <c r="J137" s="19"/>
      <c r="K137" s="19"/>
      <c r="L137" s="19"/>
      <c r="M137" s="63"/>
      <c r="N137" s="64"/>
    </row>
    <row r="138" spans="1:14" ht="12" customHeight="1" x14ac:dyDescent="0.25">
      <c r="A138" s="9"/>
      <c r="B138" s="61" t="s">
        <v>37</v>
      </c>
      <c r="C138" s="61"/>
      <c r="D138" s="61"/>
      <c r="E138" s="61"/>
      <c r="F138" s="5">
        <v>556</v>
      </c>
      <c r="G138" s="19"/>
      <c r="H138" s="19"/>
      <c r="I138" s="21"/>
      <c r="J138" s="19"/>
      <c r="K138" s="19"/>
      <c r="L138" s="19"/>
      <c r="M138" s="63"/>
      <c r="N138" s="64"/>
    </row>
    <row r="139" spans="1:14" ht="12" customHeight="1" x14ac:dyDescent="0.25">
      <c r="A139" s="10"/>
      <c r="B139" s="61" t="s">
        <v>132</v>
      </c>
      <c r="C139" s="61"/>
      <c r="D139" s="61"/>
      <c r="E139" s="61"/>
      <c r="F139" s="5">
        <v>557</v>
      </c>
      <c r="G139" s="19"/>
      <c r="H139" s="19"/>
      <c r="I139" s="21"/>
      <c r="J139" s="19"/>
      <c r="K139" s="19"/>
      <c r="L139" s="19"/>
      <c r="M139" s="63"/>
      <c r="N139" s="64"/>
    </row>
    <row r="140" spans="1:14" ht="12" customHeight="1" x14ac:dyDescent="0.25">
      <c r="A140" s="10"/>
      <c r="B140" s="61" t="s">
        <v>38</v>
      </c>
      <c r="C140" s="61"/>
      <c r="D140" s="61"/>
      <c r="E140" s="61"/>
      <c r="F140" s="5">
        <v>558</v>
      </c>
      <c r="G140" s="19">
        <v>1182</v>
      </c>
      <c r="H140" s="19"/>
      <c r="I140" s="21">
        <v>28562</v>
      </c>
      <c r="J140" s="21">
        <v>55000</v>
      </c>
      <c r="K140" s="19">
        <v>90000</v>
      </c>
      <c r="L140" s="19">
        <v>110000</v>
      </c>
      <c r="M140" s="69">
        <v>120000</v>
      </c>
      <c r="N140" s="70"/>
    </row>
    <row r="141" spans="1:14" ht="12" customHeight="1" x14ac:dyDescent="0.25">
      <c r="A141" s="10"/>
      <c r="B141" s="61" t="s">
        <v>31</v>
      </c>
      <c r="C141" s="61"/>
      <c r="D141" s="61"/>
      <c r="E141" s="61"/>
      <c r="F141" s="5">
        <v>559</v>
      </c>
      <c r="G141" s="19"/>
      <c r="H141" s="19"/>
      <c r="I141" s="21"/>
      <c r="J141" s="19"/>
      <c r="K141" s="19"/>
      <c r="L141" s="19"/>
      <c r="M141" s="63"/>
      <c r="N141" s="64"/>
    </row>
    <row r="142" spans="1:14" ht="12" customHeight="1" x14ac:dyDescent="0.25">
      <c r="A142" s="11" t="s">
        <v>39</v>
      </c>
      <c r="B142" s="58" t="s">
        <v>40</v>
      </c>
      <c r="C142" s="58"/>
      <c r="D142" s="58"/>
      <c r="E142" s="58"/>
      <c r="F142" s="3"/>
      <c r="G142" s="3"/>
      <c r="H142" s="3"/>
      <c r="I142" s="3"/>
      <c r="J142" s="3"/>
      <c r="K142" s="3"/>
      <c r="L142" s="3"/>
      <c r="M142" s="71"/>
      <c r="N142" s="72"/>
    </row>
    <row r="143" spans="1:14" ht="12" customHeight="1" x14ac:dyDescent="0.25">
      <c r="A143" s="9">
        <v>56</v>
      </c>
      <c r="B143" s="59" t="s">
        <v>42</v>
      </c>
      <c r="C143" s="59"/>
      <c r="D143" s="59"/>
      <c r="E143" s="59"/>
      <c r="F143" s="5">
        <v>561</v>
      </c>
      <c r="G143" s="6"/>
      <c r="H143" s="6"/>
      <c r="I143" s="6"/>
      <c r="J143" s="6"/>
      <c r="K143" s="6"/>
      <c r="L143" s="6"/>
      <c r="M143" s="63"/>
      <c r="N143" s="64"/>
    </row>
    <row r="144" spans="1:14" ht="12" customHeight="1" x14ac:dyDescent="0.25">
      <c r="A144" s="9"/>
      <c r="B144" s="59" t="s">
        <v>43</v>
      </c>
      <c r="C144" s="59"/>
      <c r="D144" s="59"/>
      <c r="E144" s="59"/>
      <c r="F144" s="5">
        <v>562</v>
      </c>
      <c r="G144" s="6">
        <v>99212</v>
      </c>
      <c r="H144" s="6"/>
      <c r="I144" s="6">
        <v>57978</v>
      </c>
      <c r="J144" s="6">
        <v>75600</v>
      </c>
      <c r="K144" s="6">
        <v>80000</v>
      </c>
      <c r="L144" s="6">
        <v>81000</v>
      </c>
      <c r="M144" s="67">
        <v>81500</v>
      </c>
      <c r="N144" s="68"/>
    </row>
    <row r="145" spans="1:14" ht="12" customHeight="1" x14ac:dyDescent="0.25">
      <c r="A145" s="9"/>
      <c r="B145" s="59" t="s">
        <v>44</v>
      </c>
      <c r="C145" s="59"/>
      <c r="D145" s="59"/>
      <c r="E145" s="59"/>
      <c r="F145" s="5">
        <v>563</v>
      </c>
      <c r="G145" s="6"/>
      <c r="H145" s="6"/>
      <c r="I145" s="6"/>
      <c r="J145" s="6"/>
      <c r="K145" s="6"/>
      <c r="L145" s="6"/>
      <c r="M145" s="63"/>
      <c r="N145" s="64"/>
    </row>
    <row r="146" spans="1:14" ht="12" customHeight="1" x14ac:dyDescent="0.25">
      <c r="A146" s="9"/>
      <c r="B146" s="59" t="s">
        <v>45</v>
      </c>
      <c r="C146" s="59"/>
      <c r="D146" s="59"/>
      <c r="E146" s="59"/>
      <c r="F146" s="5">
        <v>564</v>
      </c>
      <c r="G146" s="6"/>
      <c r="H146" s="6"/>
      <c r="I146" s="6"/>
      <c r="J146" s="6"/>
      <c r="K146" s="6"/>
      <c r="L146" s="6"/>
      <c r="M146" s="63"/>
      <c r="N146" s="64"/>
    </row>
    <row r="147" spans="1:14" ht="12" customHeight="1" x14ac:dyDescent="0.25">
      <c r="A147" s="9"/>
      <c r="B147" s="59" t="s">
        <v>46</v>
      </c>
      <c r="C147" s="59"/>
      <c r="D147" s="59"/>
      <c r="E147" s="59"/>
      <c r="F147" s="5">
        <v>569</v>
      </c>
      <c r="G147" s="6"/>
      <c r="H147" s="6"/>
      <c r="I147" s="6"/>
      <c r="J147" s="6"/>
      <c r="K147" s="6"/>
      <c r="L147" s="6"/>
      <c r="M147" s="63"/>
      <c r="N147" s="64"/>
    </row>
    <row r="148" spans="1:14" ht="12" customHeight="1" x14ac:dyDescent="0.25">
      <c r="A148" s="11" t="s">
        <v>47</v>
      </c>
      <c r="B148" s="58" t="s">
        <v>48</v>
      </c>
      <c r="C148" s="58"/>
      <c r="D148" s="58"/>
      <c r="E148" s="58"/>
      <c r="F148" s="3"/>
      <c r="G148" s="3"/>
      <c r="H148" s="3"/>
      <c r="I148" s="3"/>
      <c r="J148" s="3"/>
      <c r="K148" s="3"/>
      <c r="L148" s="3"/>
      <c r="M148" s="71"/>
      <c r="N148" s="72"/>
    </row>
    <row r="149" spans="1:14" ht="12" customHeight="1" x14ac:dyDescent="0.25">
      <c r="A149" s="9">
        <v>57</v>
      </c>
      <c r="B149" s="59" t="s">
        <v>49</v>
      </c>
      <c r="C149" s="59"/>
      <c r="D149" s="59"/>
      <c r="E149" s="59"/>
      <c r="F149" s="5">
        <v>571</v>
      </c>
      <c r="G149" s="6"/>
      <c r="H149" s="6"/>
      <c r="I149" s="6"/>
      <c r="J149" s="6"/>
      <c r="K149" s="6"/>
      <c r="L149" s="6"/>
      <c r="M149" s="63"/>
      <c r="N149" s="64"/>
    </row>
    <row r="150" spans="1:14" ht="12" customHeight="1" x14ac:dyDescent="0.25">
      <c r="A150" s="10"/>
      <c r="B150" s="59" t="s">
        <v>50</v>
      </c>
      <c r="C150" s="59"/>
      <c r="D150" s="59"/>
      <c r="E150" s="59"/>
      <c r="F150" s="5">
        <v>572</v>
      </c>
      <c r="G150" s="6"/>
      <c r="H150" s="6"/>
      <c r="I150" s="6"/>
      <c r="J150" s="6"/>
      <c r="K150" s="6"/>
      <c r="L150" s="6"/>
      <c r="M150" s="63"/>
      <c r="N150" s="64"/>
    </row>
    <row r="151" spans="1:14" ht="12" customHeight="1" x14ac:dyDescent="0.25">
      <c r="A151" s="11" t="s">
        <v>51</v>
      </c>
      <c r="B151" s="58" t="s">
        <v>52</v>
      </c>
      <c r="C151" s="58"/>
      <c r="D151" s="58"/>
      <c r="E151" s="58"/>
      <c r="F151" s="3"/>
      <c r="G151" s="3"/>
      <c r="H151" s="3"/>
      <c r="I151" s="3"/>
      <c r="J151" s="3"/>
      <c r="K151" s="3"/>
      <c r="L151" s="3"/>
      <c r="M151" s="71"/>
      <c r="N151" s="72"/>
    </row>
    <row r="152" spans="1:14" ht="12" customHeight="1" x14ac:dyDescent="0.25">
      <c r="A152" s="9">
        <v>59</v>
      </c>
      <c r="B152" s="59" t="s">
        <v>53</v>
      </c>
      <c r="C152" s="59"/>
      <c r="D152" s="59"/>
      <c r="E152" s="59"/>
      <c r="F152" s="5">
        <v>591</v>
      </c>
      <c r="G152" s="6"/>
      <c r="H152" s="6"/>
      <c r="I152" s="6"/>
      <c r="J152" s="6"/>
      <c r="K152" s="6"/>
      <c r="L152" s="6"/>
      <c r="M152" s="73"/>
      <c r="N152" s="64"/>
    </row>
    <row r="153" spans="1:14" ht="12" customHeight="1" x14ac:dyDescent="0.25">
      <c r="A153" s="10"/>
      <c r="B153" s="59" t="s">
        <v>54</v>
      </c>
      <c r="C153" s="59"/>
      <c r="D153" s="59"/>
      <c r="E153" s="59"/>
      <c r="F153" s="5">
        <v>595</v>
      </c>
      <c r="G153" s="6"/>
      <c r="H153" s="6"/>
      <c r="I153" s="28"/>
      <c r="J153" s="6"/>
      <c r="K153" s="6"/>
      <c r="L153" s="6"/>
      <c r="M153" s="73"/>
      <c r="N153" s="64"/>
    </row>
    <row r="154" spans="1:14" ht="12" customHeight="1" x14ac:dyDescent="0.25">
      <c r="A154" s="12"/>
      <c r="B154" s="60" t="s">
        <v>55</v>
      </c>
      <c r="C154" s="60"/>
      <c r="D154" s="60"/>
      <c r="E154" s="60"/>
      <c r="F154" s="7"/>
      <c r="G154" s="27">
        <f t="shared" ref="G154:K154" si="1">SUM(G106:G153)</f>
        <v>14488723</v>
      </c>
      <c r="H154" s="26">
        <f t="shared" si="1"/>
        <v>0</v>
      </c>
      <c r="I154" s="26">
        <f t="shared" si="1"/>
        <v>9463406</v>
      </c>
      <c r="J154" s="26">
        <f t="shared" si="1"/>
        <v>13114450</v>
      </c>
      <c r="K154" s="26">
        <f t="shared" si="1"/>
        <v>14705534</v>
      </c>
      <c r="L154" s="26">
        <f>SUM(L106:L153)</f>
        <v>17023000</v>
      </c>
      <c r="M154" s="74">
        <v>18526600</v>
      </c>
      <c r="N154" s="75"/>
    </row>
    <row r="155" spans="1:14" ht="12" customHeight="1" x14ac:dyDescent="0.25">
      <c r="A155" s="35"/>
      <c r="B155" s="36"/>
      <c r="C155" s="36"/>
      <c r="D155" s="36"/>
      <c r="E155" s="36"/>
      <c r="F155" s="36"/>
      <c r="G155" s="36"/>
      <c r="H155" s="36"/>
      <c r="I155" s="36"/>
      <c r="J155" s="36"/>
      <c r="K155" s="36"/>
      <c r="L155" s="36"/>
      <c r="M155" s="36"/>
      <c r="N155" s="37"/>
    </row>
    <row r="156" spans="1:14" ht="12" customHeight="1" x14ac:dyDescent="0.25">
      <c r="A156" s="8" t="s">
        <v>57</v>
      </c>
      <c r="B156" s="58" t="s">
        <v>56</v>
      </c>
      <c r="C156" s="58"/>
      <c r="D156" s="58"/>
      <c r="E156" s="58"/>
      <c r="F156" s="1"/>
      <c r="G156" s="20"/>
      <c r="H156" s="20"/>
      <c r="I156" s="20"/>
      <c r="J156" s="20"/>
      <c r="K156" s="20"/>
      <c r="L156" s="20"/>
      <c r="M156" s="76"/>
      <c r="N156" s="77"/>
    </row>
    <row r="157" spans="1:14" ht="12" customHeight="1" x14ac:dyDescent="0.25">
      <c r="A157" s="9">
        <v>60</v>
      </c>
      <c r="B157" s="59" t="s">
        <v>86</v>
      </c>
      <c r="C157" s="59"/>
      <c r="D157" s="59"/>
      <c r="E157" s="59"/>
      <c r="F157" s="5">
        <v>601</v>
      </c>
      <c r="G157" s="19"/>
      <c r="H157" s="6"/>
      <c r="I157" s="19"/>
      <c r="J157" s="19"/>
      <c r="K157" s="19"/>
      <c r="L157" s="19"/>
      <c r="M157" s="69"/>
      <c r="N157" s="70"/>
    </row>
    <row r="158" spans="1:14" ht="12" customHeight="1" x14ac:dyDescent="0.25">
      <c r="A158" s="9"/>
      <c r="B158" s="59" t="s">
        <v>58</v>
      </c>
      <c r="C158" s="59"/>
      <c r="D158" s="59"/>
      <c r="E158" s="59"/>
      <c r="F158" s="5">
        <v>602</v>
      </c>
      <c r="G158" s="19">
        <v>10506</v>
      </c>
      <c r="H158" s="19"/>
      <c r="I158" s="19">
        <v>1200</v>
      </c>
      <c r="J158" s="19">
        <v>2500</v>
      </c>
      <c r="K158" s="19">
        <v>400000</v>
      </c>
      <c r="L158" s="19">
        <v>550000</v>
      </c>
      <c r="M158" s="69">
        <v>269250</v>
      </c>
      <c r="N158" s="70"/>
    </row>
    <row r="159" spans="1:14" ht="12" customHeight="1" x14ac:dyDescent="0.25">
      <c r="A159" s="9"/>
      <c r="B159" s="59" t="s">
        <v>59</v>
      </c>
      <c r="C159" s="59"/>
      <c r="D159" s="59"/>
      <c r="E159" s="59"/>
      <c r="F159" s="5">
        <v>603</v>
      </c>
      <c r="G159" s="6"/>
      <c r="H159" s="6"/>
      <c r="I159" s="6"/>
      <c r="J159" s="6"/>
      <c r="K159" s="6"/>
      <c r="L159" s="6"/>
      <c r="M159" s="67"/>
      <c r="N159" s="68"/>
    </row>
    <row r="160" spans="1:14" ht="12" customHeight="1" x14ac:dyDescent="0.25">
      <c r="A160" s="9"/>
      <c r="B160" s="59" t="s">
        <v>60</v>
      </c>
      <c r="C160" s="59"/>
      <c r="D160" s="59"/>
      <c r="E160" s="59"/>
      <c r="F160" s="5">
        <v>604</v>
      </c>
      <c r="G160" s="6"/>
      <c r="H160" s="6"/>
      <c r="I160" s="6"/>
      <c r="J160" s="6"/>
      <c r="K160" s="6"/>
      <c r="L160" s="6"/>
      <c r="M160" s="63"/>
      <c r="N160" s="64"/>
    </row>
    <row r="161" spans="1:14" ht="12" customHeight="1" x14ac:dyDescent="0.25">
      <c r="A161" s="9"/>
      <c r="B161" s="59" t="s">
        <v>87</v>
      </c>
      <c r="C161" s="59"/>
      <c r="D161" s="59"/>
      <c r="E161" s="59"/>
      <c r="F161" s="5">
        <v>609</v>
      </c>
      <c r="G161" s="6"/>
      <c r="H161" s="6"/>
      <c r="I161" s="6"/>
      <c r="J161" s="6"/>
      <c r="K161" s="6"/>
      <c r="L161" s="6"/>
      <c r="M161" s="63"/>
      <c r="N161" s="64"/>
    </row>
    <row r="162" spans="1:14" ht="12" customHeight="1" x14ac:dyDescent="0.25">
      <c r="A162" s="9">
        <v>64</v>
      </c>
      <c r="B162" s="59" t="s">
        <v>25</v>
      </c>
      <c r="C162" s="59"/>
      <c r="D162" s="59"/>
      <c r="E162" s="59"/>
      <c r="F162" s="5">
        <v>641</v>
      </c>
      <c r="G162" s="6"/>
      <c r="H162" s="6"/>
      <c r="I162" s="6"/>
      <c r="J162" s="6"/>
      <c r="K162" s="6"/>
      <c r="L162" s="6"/>
      <c r="M162" s="63"/>
      <c r="N162" s="64"/>
    </row>
    <row r="163" spans="1:14" ht="12" customHeight="1" x14ac:dyDescent="0.25">
      <c r="A163" s="9"/>
      <c r="B163" s="59" t="s">
        <v>26</v>
      </c>
      <c r="C163" s="59"/>
      <c r="D163" s="59"/>
      <c r="E163" s="59"/>
      <c r="F163" s="5">
        <v>642</v>
      </c>
      <c r="G163" s="6"/>
      <c r="H163" s="6"/>
      <c r="I163" s="6"/>
      <c r="J163" s="6"/>
      <c r="K163" s="6"/>
      <c r="L163" s="6"/>
      <c r="M163" s="63"/>
      <c r="N163" s="64"/>
    </row>
    <row r="164" spans="1:14" ht="12" customHeight="1" x14ac:dyDescent="0.25">
      <c r="A164" s="9"/>
      <c r="B164" s="59" t="s">
        <v>61</v>
      </c>
      <c r="C164" s="59"/>
      <c r="D164" s="59"/>
      <c r="E164" s="59"/>
      <c r="F164" s="5">
        <v>643</v>
      </c>
      <c r="G164" s="6"/>
      <c r="H164" s="6"/>
      <c r="I164" s="6"/>
      <c r="J164" s="6"/>
      <c r="K164" s="6"/>
      <c r="L164" s="6"/>
      <c r="M164" s="63"/>
      <c r="N164" s="64"/>
    </row>
    <row r="165" spans="1:14" ht="12" customHeight="1" x14ac:dyDescent="0.25">
      <c r="A165" s="9"/>
      <c r="B165" s="59" t="s">
        <v>62</v>
      </c>
      <c r="C165" s="59"/>
      <c r="D165" s="59"/>
      <c r="E165" s="59"/>
      <c r="F165" s="5">
        <v>644</v>
      </c>
      <c r="G165" s="6">
        <v>351713</v>
      </c>
      <c r="H165" s="6"/>
      <c r="I165" s="6">
        <v>145706</v>
      </c>
      <c r="J165" s="6">
        <v>150000</v>
      </c>
      <c r="K165" s="6">
        <v>400000</v>
      </c>
      <c r="L165" s="6">
        <v>410000</v>
      </c>
      <c r="M165" s="67">
        <v>415000</v>
      </c>
      <c r="N165" s="68"/>
    </row>
    <row r="166" spans="1:14" ht="12" customHeight="1" x14ac:dyDescent="0.25">
      <c r="A166" s="9"/>
      <c r="B166" s="59" t="s">
        <v>63</v>
      </c>
      <c r="C166" s="59"/>
      <c r="D166" s="59"/>
      <c r="E166" s="59"/>
      <c r="F166" s="5">
        <v>645</v>
      </c>
      <c r="G166" s="6"/>
      <c r="H166" s="6"/>
      <c r="I166" s="6"/>
      <c r="J166" s="6"/>
      <c r="K166" s="6"/>
      <c r="L166" s="6"/>
      <c r="M166" s="63"/>
      <c r="N166" s="64"/>
    </row>
    <row r="167" spans="1:14" ht="12" customHeight="1" x14ac:dyDescent="0.25">
      <c r="A167" s="9"/>
      <c r="B167" s="59" t="s">
        <v>64</v>
      </c>
      <c r="C167" s="59"/>
      <c r="D167" s="59"/>
      <c r="E167" s="59"/>
      <c r="F167" s="5">
        <v>646</v>
      </c>
      <c r="G167" s="6"/>
      <c r="H167" s="6"/>
      <c r="I167" s="6"/>
      <c r="J167" s="6"/>
      <c r="K167" s="6"/>
      <c r="L167" s="6"/>
      <c r="M167" s="63"/>
      <c r="N167" s="64"/>
    </row>
    <row r="168" spans="1:14" ht="12" customHeight="1" x14ac:dyDescent="0.25">
      <c r="A168" s="9"/>
      <c r="B168" s="59" t="s">
        <v>65</v>
      </c>
      <c r="C168" s="59"/>
      <c r="D168" s="59"/>
      <c r="E168" s="59"/>
      <c r="F168" s="5">
        <v>647</v>
      </c>
      <c r="G168" s="6"/>
      <c r="H168" s="6"/>
      <c r="I168" s="6"/>
      <c r="J168" s="6"/>
      <c r="K168" s="6"/>
      <c r="L168" s="6"/>
      <c r="M168" s="63"/>
      <c r="N168" s="64"/>
    </row>
    <row r="169" spans="1:14" ht="12" customHeight="1" x14ac:dyDescent="0.25">
      <c r="A169" s="9"/>
      <c r="B169" s="61" t="s">
        <v>66</v>
      </c>
      <c r="C169" s="61"/>
      <c r="D169" s="61"/>
      <c r="E169" s="61"/>
      <c r="F169" s="5">
        <v>648</v>
      </c>
      <c r="G169" s="19">
        <v>970447</v>
      </c>
      <c r="H169" s="6"/>
      <c r="I169" s="19"/>
      <c r="J169" s="21"/>
      <c r="K169" s="19"/>
      <c r="L169" s="19"/>
      <c r="M169" s="63"/>
      <c r="N169" s="64"/>
    </row>
    <row r="170" spans="1:14" ht="12" customHeight="1" x14ac:dyDescent="0.25">
      <c r="A170" s="9"/>
      <c r="B170" s="61" t="s">
        <v>67</v>
      </c>
      <c r="C170" s="61"/>
      <c r="D170" s="61"/>
      <c r="E170" s="61"/>
      <c r="F170" s="5">
        <v>649</v>
      </c>
      <c r="G170" s="19">
        <v>218022</v>
      </c>
      <c r="H170" s="6"/>
      <c r="I170" s="19">
        <v>782096</v>
      </c>
      <c r="J170" s="19">
        <v>800400</v>
      </c>
      <c r="K170" s="19">
        <v>250000</v>
      </c>
      <c r="L170" s="19">
        <v>260000</v>
      </c>
      <c r="M170" s="67">
        <v>270000</v>
      </c>
      <c r="N170" s="68"/>
    </row>
    <row r="171" spans="1:14" ht="12" customHeight="1" x14ac:dyDescent="0.25">
      <c r="A171" s="17" t="s">
        <v>68</v>
      </c>
      <c r="B171" s="60" t="s">
        <v>69</v>
      </c>
      <c r="C171" s="60"/>
      <c r="D171" s="60"/>
      <c r="E171" s="60"/>
      <c r="F171" s="18"/>
      <c r="G171" s="18"/>
      <c r="H171" s="18"/>
      <c r="I171" s="18"/>
      <c r="J171" s="18"/>
      <c r="K171" s="18"/>
      <c r="L171" s="18"/>
      <c r="M171" s="65"/>
      <c r="N171" s="66"/>
    </row>
    <row r="172" spans="1:14" ht="12" customHeight="1" x14ac:dyDescent="0.25">
      <c r="A172" s="9">
        <v>66</v>
      </c>
      <c r="B172" s="61" t="s">
        <v>70</v>
      </c>
      <c r="C172" s="61"/>
      <c r="D172" s="61"/>
      <c r="E172" s="61"/>
      <c r="F172" s="5">
        <v>661</v>
      </c>
      <c r="G172" s="6"/>
      <c r="H172" s="6"/>
      <c r="I172" s="6"/>
      <c r="J172" s="6"/>
      <c r="K172" s="6"/>
      <c r="L172" s="6"/>
      <c r="M172" s="67"/>
      <c r="N172" s="68"/>
    </row>
    <row r="173" spans="1:14" ht="12" customHeight="1" x14ac:dyDescent="0.25">
      <c r="A173" s="9"/>
      <c r="B173" s="61" t="s">
        <v>43</v>
      </c>
      <c r="C173" s="61"/>
      <c r="D173" s="61"/>
      <c r="E173" s="61"/>
      <c r="F173" s="5">
        <v>662</v>
      </c>
      <c r="G173" s="6">
        <v>218</v>
      </c>
      <c r="H173" s="6"/>
      <c r="I173" s="6">
        <v>134</v>
      </c>
      <c r="J173" s="6">
        <v>200</v>
      </c>
      <c r="K173" s="6">
        <v>350</v>
      </c>
      <c r="L173" s="6">
        <v>350</v>
      </c>
      <c r="M173" s="67">
        <v>350</v>
      </c>
      <c r="N173" s="68"/>
    </row>
    <row r="174" spans="1:14" ht="12" customHeight="1" x14ac:dyDescent="0.25">
      <c r="A174" s="9"/>
      <c r="B174" s="61" t="s">
        <v>71</v>
      </c>
      <c r="C174" s="61"/>
      <c r="D174" s="61"/>
      <c r="E174" s="61"/>
      <c r="F174" s="5">
        <v>663</v>
      </c>
      <c r="G174" s="6"/>
      <c r="H174" s="6"/>
      <c r="I174" s="6"/>
      <c r="J174" s="6"/>
      <c r="K174" s="6"/>
      <c r="L174" s="6"/>
      <c r="M174" s="63"/>
      <c r="N174" s="64"/>
    </row>
    <row r="175" spans="1:14" ht="12" customHeight="1" x14ac:dyDescent="0.25">
      <c r="A175" s="9"/>
      <c r="B175" s="61" t="s">
        <v>72</v>
      </c>
      <c r="C175" s="61"/>
      <c r="D175" s="61"/>
      <c r="E175" s="61"/>
      <c r="F175" s="5">
        <v>664</v>
      </c>
      <c r="G175" s="6"/>
      <c r="H175" s="6"/>
      <c r="I175" s="6"/>
      <c r="J175" s="6"/>
      <c r="K175" s="6"/>
      <c r="L175" s="6"/>
      <c r="M175" s="63"/>
      <c r="N175" s="64"/>
    </row>
    <row r="176" spans="1:14" ht="12" customHeight="1" x14ac:dyDescent="0.25">
      <c r="A176" s="9"/>
      <c r="B176" s="61" t="s">
        <v>73</v>
      </c>
      <c r="C176" s="61"/>
      <c r="D176" s="61"/>
      <c r="E176" s="61"/>
      <c r="F176" s="5">
        <v>669</v>
      </c>
      <c r="G176" s="6"/>
      <c r="H176" s="6"/>
      <c r="I176" s="6"/>
      <c r="J176" s="6"/>
      <c r="K176" s="6"/>
      <c r="L176" s="6"/>
      <c r="M176" s="63"/>
      <c r="N176" s="64"/>
    </row>
    <row r="177" spans="1:14" ht="12" customHeight="1" x14ac:dyDescent="0.25">
      <c r="A177" s="8" t="s">
        <v>74</v>
      </c>
      <c r="B177" s="58" t="s">
        <v>75</v>
      </c>
      <c r="C177" s="58"/>
      <c r="D177" s="58"/>
      <c r="E177" s="58"/>
      <c r="F177" s="1"/>
      <c r="G177" s="20"/>
      <c r="H177" s="20"/>
      <c r="I177" s="20"/>
      <c r="J177" s="20"/>
      <c r="K177" s="20"/>
      <c r="L177" s="20"/>
      <c r="M177" s="76"/>
      <c r="N177" s="77"/>
    </row>
    <row r="178" spans="1:14" ht="12" customHeight="1" x14ac:dyDescent="0.25">
      <c r="A178" s="9">
        <v>67</v>
      </c>
      <c r="B178" s="59" t="s">
        <v>76</v>
      </c>
      <c r="C178" s="59"/>
      <c r="D178" s="59"/>
      <c r="E178" s="59"/>
      <c r="F178" s="5">
        <v>671</v>
      </c>
      <c r="G178" s="6"/>
      <c r="H178" s="6"/>
      <c r="I178" s="19"/>
      <c r="J178" s="6"/>
      <c r="K178" s="6"/>
      <c r="L178" s="28"/>
      <c r="M178" s="69"/>
      <c r="N178" s="70"/>
    </row>
    <row r="179" spans="1:14" ht="12" customHeight="1" x14ac:dyDescent="0.25">
      <c r="A179" s="9"/>
      <c r="B179" s="59" t="s">
        <v>77</v>
      </c>
      <c r="C179" s="59"/>
      <c r="D179" s="59"/>
      <c r="E179" s="59"/>
      <c r="F179" s="5">
        <v>672</v>
      </c>
      <c r="G179" s="19">
        <v>12500000</v>
      </c>
      <c r="H179" s="19"/>
      <c r="I179" s="19">
        <v>10890000</v>
      </c>
      <c r="J179" s="21">
        <v>14500000</v>
      </c>
      <c r="K179" s="19">
        <v>15000000</v>
      </c>
      <c r="L179" s="19">
        <v>17400000</v>
      </c>
      <c r="M179" s="69">
        <v>19200000</v>
      </c>
      <c r="N179" s="70"/>
    </row>
    <row r="180" spans="1:14" ht="12" customHeight="1" x14ac:dyDescent="0.25">
      <c r="A180" s="13"/>
      <c r="B180" s="60" t="s">
        <v>78</v>
      </c>
      <c r="C180" s="60"/>
      <c r="D180" s="60"/>
      <c r="E180" s="60"/>
      <c r="F180" s="7"/>
      <c r="G180" s="26">
        <f>SUM(G158:G179)</f>
        <v>14050906</v>
      </c>
      <c r="H180" s="26"/>
      <c r="I180" s="26">
        <f>SUM(I158:I179)</f>
        <v>11819136</v>
      </c>
      <c r="J180" s="26">
        <f t="shared" ref="J180" si="2">SUM(J158:J179)</f>
        <v>15453100</v>
      </c>
      <c r="K180" s="26">
        <f t="shared" ref="K180" si="3">SUM(K158:K179)</f>
        <v>16050350</v>
      </c>
      <c r="L180" s="26">
        <f t="shared" ref="L180" si="4">SUM(L158:L179)</f>
        <v>18620350</v>
      </c>
      <c r="M180" s="74">
        <v>20154600</v>
      </c>
      <c r="N180" s="75"/>
    </row>
    <row r="181" spans="1:14" ht="12" customHeight="1" x14ac:dyDescent="0.25">
      <c r="A181" s="9"/>
      <c r="B181" s="61"/>
      <c r="C181" s="61"/>
      <c r="D181" s="61"/>
      <c r="E181" s="61"/>
      <c r="F181" s="6"/>
      <c r="G181" s="6"/>
      <c r="H181" s="6"/>
      <c r="I181" s="6"/>
      <c r="J181" s="6"/>
      <c r="K181" s="6"/>
      <c r="L181" s="6"/>
      <c r="M181" s="63"/>
      <c r="N181" s="64"/>
    </row>
    <row r="182" spans="1:14" ht="12" customHeight="1" x14ac:dyDescent="0.25">
      <c r="A182" s="14"/>
      <c r="B182" s="60" t="s">
        <v>79</v>
      </c>
      <c r="C182" s="60"/>
      <c r="D182" s="60"/>
      <c r="E182" s="60"/>
      <c r="F182" s="7"/>
      <c r="G182" s="26">
        <v>-437817</v>
      </c>
      <c r="H182" s="26">
        <v>0</v>
      </c>
      <c r="I182" s="26">
        <v>2371278</v>
      </c>
      <c r="J182" s="26">
        <v>2338650</v>
      </c>
      <c r="K182" s="26">
        <v>1344816</v>
      </c>
      <c r="L182" s="26">
        <v>2427850</v>
      </c>
      <c r="M182" s="65">
        <v>1628000</v>
      </c>
      <c r="N182" s="66"/>
    </row>
    <row r="183" spans="1:14" ht="12" customHeight="1" thickBot="1" x14ac:dyDescent="0.3">
      <c r="A183" s="15"/>
      <c r="B183" s="31" t="s">
        <v>81</v>
      </c>
      <c r="C183" s="32"/>
      <c r="D183" s="32"/>
      <c r="E183" s="33"/>
      <c r="F183" s="16"/>
      <c r="G183" s="31" t="s">
        <v>82</v>
      </c>
      <c r="H183" s="32"/>
      <c r="I183" s="32"/>
      <c r="J183" s="32"/>
      <c r="K183" s="32"/>
      <c r="L183" s="32"/>
      <c r="M183" s="32"/>
      <c r="N183" s="34"/>
    </row>
    <row r="184" spans="1:14" ht="12" customHeight="1" x14ac:dyDescent="0.25">
      <c r="M184" s="62"/>
      <c r="N184" s="62"/>
    </row>
    <row r="185" spans="1:14" ht="12" customHeight="1" x14ac:dyDescent="0.25">
      <c r="M185" s="62"/>
      <c r="N185" s="62"/>
    </row>
    <row r="186" spans="1:14" ht="12" customHeight="1" x14ac:dyDescent="0.25">
      <c r="M186" s="62"/>
      <c r="N186" s="62"/>
    </row>
    <row r="187" spans="1:14" ht="11.25" customHeight="1" x14ac:dyDescent="0.25">
      <c r="H187" t="s">
        <v>155</v>
      </c>
      <c r="M187" s="62"/>
      <c r="N187" s="62"/>
    </row>
    <row r="188" spans="1:14" ht="12" hidden="1" customHeight="1" x14ac:dyDescent="0.25">
      <c r="M188" s="62"/>
      <c r="N188" s="62"/>
    </row>
    <row r="189" spans="1:14" ht="12" customHeight="1" thickBot="1" x14ac:dyDescent="0.3">
      <c r="A189" s="30" t="s">
        <v>154</v>
      </c>
      <c r="M189" s="29"/>
      <c r="N189" s="29"/>
    </row>
    <row r="190" spans="1:14" ht="12" customHeight="1" x14ac:dyDescent="0.25">
      <c r="A190" s="78" t="s">
        <v>133</v>
      </c>
      <c r="B190" s="79"/>
      <c r="C190" s="79"/>
      <c r="D190" s="79"/>
      <c r="E190" s="79"/>
      <c r="F190" s="79"/>
      <c r="G190" s="79"/>
      <c r="H190" s="79"/>
      <c r="I190" s="79"/>
      <c r="J190" s="79"/>
      <c r="K190" s="79"/>
      <c r="L190" s="79"/>
      <c r="M190" s="79"/>
      <c r="N190" s="80"/>
    </row>
    <row r="191" spans="1:14" ht="12" customHeight="1" x14ac:dyDescent="0.25">
      <c r="A191" s="81" t="s">
        <v>134</v>
      </c>
      <c r="B191" s="82"/>
      <c r="C191" s="82"/>
      <c r="D191" s="82"/>
      <c r="E191" s="82"/>
      <c r="F191" s="82"/>
      <c r="G191" s="82"/>
      <c r="H191" s="82"/>
      <c r="I191" s="82"/>
      <c r="J191" s="82"/>
      <c r="K191" s="82"/>
      <c r="L191" s="82"/>
      <c r="M191" s="82"/>
      <c r="N191" s="83"/>
    </row>
    <row r="192" spans="1:14" ht="12" customHeight="1" x14ac:dyDescent="0.25">
      <c r="A192" s="88" t="s">
        <v>2</v>
      </c>
      <c r="B192" s="89"/>
      <c r="C192" s="89"/>
      <c r="D192" s="89"/>
      <c r="E192" s="90" t="s">
        <v>147</v>
      </c>
      <c r="F192" s="90"/>
      <c r="G192" s="90"/>
      <c r="H192" s="90"/>
      <c r="I192" s="90"/>
      <c r="J192" s="90"/>
      <c r="K192" s="41" t="s">
        <v>80</v>
      </c>
      <c r="L192" s="43" t="s">
        <v>148</v>
      </c>
      <c r="M192" s="44"/>
      <c r="N192" s="45"/>
    </row>
    <row r="193" spans="1:14" ht="12" customHeight="1" x14ac:dyDescent="0.25">
      <c r="A193" s="88"/>
      <c r="B193" s="89"/>
      <c r="C193" s="89"/>
      <c r="D193" s="89"/>
      <c r="E193" s="90"/>
      <c r="F193" s="90"/>
      <c r="G193" s="90"/>
      <c r="H193" s="90"/>
      <c r="I193" s="90"/>
      <c r="J193" s="90"/>
      <c r="K193" s="42"/>
      <c r="L193" s="46"/>
      <c r="M193" s="47"/>
      <c r="N193" s="48"/>
    </row>
    <row r="194" spans="1:14" ht="18.75" customHeight="1" x14ac:dyDescent="0.25">
      <c r="A194" s="88" t="s">
        <v>0</v>
      </c>
      <c r="B194" s="89"/>
      <c r="C194" s="89"/>
      <c r="D194" s="89"/>
      <c r="E194" s="91">
        <v>575003</v>
      </c>
      <c r="F194" s="91"/>
      <c r="G194" s="91"/>
      <c r="H194" s="91"/>
      <c r="I194" s="91"/>
      <c r="J194" s="91"/>
      <c r="K194" s="49"/>
      <c r="L194" s="50"/>
      <c r="M194" s="50"/>
      <c r="N194" s="51"/>
    </row>
    <row r="195" spans="1:14" x14ac:dyDescent="0.25">
      <c r="A195" s="88" t="s">
        <v>3</v>
      </c>
      <c r="B195" s="89"/>
      <c r="C195" s="89"/>
      <c r="D195" s="89"/>
      <c r="E195" s="91" t="s">
        <v>149</v>
      </c>
      <c r="F195" s="91"/>
      <c r="G195" s="91"/>
      <c r="H195" s="91"/>
      <c r="I195" s="91"/>
      <c r="J195" s="91"/>
      <c r="K195" s="52"/>
      <c r="L195" s="53"/>
      <c r="M195" s="53"/>
      <c r="N195" s="54"/>
    </row>
    <row r="196" spans="1:14" ht="1.5" customHeight="1" x14ac:dyDescent="0.25">
      <c r="A196" s="88"/>
      <c r="B196" s="89"/>
      <c r="C196" s="89"/>
      <c r="D196" s="89"/>
      <c r="E196" s="91"/>
      <c r="F196" s="91"/>
      <c r="G196" s="91"/>
      <c r="H196" s="91"/>
      <c r="I196" s="91"/>
      <c r="J196" s="91"/>
      <c r="K196" s="52"/>
      <c r="L196" s="53"/>
      <c r="M196" s="53"/>
      <c r="N196" s="54"/>
    </row>
    <row r="197" spans="1:14" x14ac:dyDescent="0.25">
      <c r="A197" s="88" t="s">
        <v>1</v>
      </c>
      <c r="B197" s="89"/>
      <c r="C197" s="89"/>
      <c r="D197" s="89"/>
      <c r="E197" s="92" t="s">
        <v>126</v>
      </c>
      <c r="F197" s="93"/>
      <c r="G197" s="93"/>
      <c r="H197" s="93"/>
      <c r="I197" s="93"/>
      <c r="J197" s="93"/>
      <c r="K197" s="55"/>
      <c r="L197" s="56"/>
      <c r="M197" s="56"/>
      <c r="N197" s="57"/>
    </row>
    <row r="198" spans="1:14" x14ac:dyDescent="0.25">
      <c r="A198" s="94" t="s">
        <v>4</v>
      </c>
      <c r="B198" s="95" t="s">
        <v>129</v>
      </c>
      <c r="C198" s="95"/>
      <c r="D198" s="95"/>
      <c r="E198" s="95"/>
      <c r="F198" s="95" t="s">
        <v>5</v>
      </c>
      <c r="G198" s="86" t="s">
        <v>135</v>
      </c>
      <c r="H198" s="86" t="s">
        <v>136</v>
      </c>
      <c r="I198" s="86" t="s">
        <v>137</v>
      </c>
      <c r="J198" s="86" t="s">
        <v>138</v>
      </c>
      <c r="K198" s="86" t="s">
        <v>139</v>
      </c>
      <c r="L198" s="86" t="s">
        <v>130</v>
      </c>
      <c r="M198" s="86" t="s">
        <v>140</v>
      </c>
      <c r="N198" s="87"/>
    </row>
    <row r="199" spans="1:14" ht="22.5" customHeight="1" x14ac:dyDescent="0.25">
      <c r="A199" s="94"/>
      <c r="B199" s="95"/>
      <c r="C199" s="95"/>
      <c r="D199" s="95"/>
      <c r="E199" s="95"/>
      <c r="F199" s="95"/>
      <c r="G199" s="86"/>
      <c r="H199" s="86"/>
      <c r="I199" s="86"/>
      <c r="J199" s="86"/>
      <c r="K199" s="86"/>
      <c r="L199" s="86"/>
      <c r="M199" s="86"/>
      <c r="N199" s="87"/>
    </row>
    <row r="200" spans="1:14" x14ac:dyDescent="0.25">
      <c r="A200" s="38" t="s">
        <v>85</v>
      </c>
      <c r="B200" s="39"/>
      <c r="C200" s="39"/>
      <c r="D200" s="39"/>
      <c r="E200" s="39"/>
      <c r="F200" s="39"/>
      <c r="G200" s="39"/>
      <c r="H200" s="39"/>
      <c r="I200" s="39"/>
      <c r="J200" s="39"/>
      <c r="K200" s="39"/>
      <c r="L200" s="39"/>
      <c r="M200" s="39"/>
      <c r="N200" s="40"/>
    </row>
    <row r="201" spans="1:14" x14ac:dyDescent="0.25">
      <c r="A201" s="8" t="s">
        <v>6</v>
      </c>
      <c r="B201" s="58" t="s">
        <v>41</v>
      </c>
      <c r="C201" s="58"/>
      <c r="D201" s="58"/>
      <c r="E201" s="58"/>
      <c r="F201" s="3"/>
      <c r="G201" s="4"/>
      <c r="H201" s="4"/>
      <c r="I201" s="4"/>
      <c r="J201" s="4"/>
      <c r="K201" s="4"/>
      <c r="L201" s="4"/>
      <c r="M201" s="84"/>
      <c r="N201" s="85"/>
    </row>
    <row r="202" spans="1:14" x14ac:dyDescent="0.25">
      <c r="A202" s="9">
        <v>50</v>
      </c>
      <c r="B202" s="59" t="s">
        <v>8</v>
      </c>
      <c r="C202" s="59"/>
      <c r="D202" s="59"/>
      <c r="E202" s="59"/>
      <c r="F202" s="5">
        <v>501</v>
      </c>
      <c r="G202" s="19">
        <v>213373</v>
      </c>
      <c r="H202" s="19"/>
      <c r="I202" s="21">
        <v>16586</v>
      </c>
      <c r="J202" s="21">
        <v>200000</v>
      </c>
      <c r="K202" s="19">
        <v>200000</v>
      </c>
      <c r="L202" s="19">
        <v>301350</v>
      </c>
      <c r="M202" s="69">
        <v>310000</v>
      </c>
      <c r="N202" s="70"/>
    </row>
    <row r="203" spans="1:14" x14ac:dyDescent="0.25">
      <c r="A203" s="9"/>
      <c r="B203" s="59" t="s">
        <v>7</v>
      </c>
      <c r="C203" s="59"/>
      <c r="D203" s="59"/>
      <c r="E203" s="59"/>
      <c r="F203" s="5">
        <v>502</v>
      </c>
      <c r="G203" s="19"/>
      <c r="H203" s="19"/>
      <c r="I203" s="21"/>
      <c r="J203" s="19"/>
      <c r="K203" s="19"/>
      <c r="L203" s="19"/>
      <c r="M203" s="69"/>
      <c r="N203" s="70"/>
    </row>
    <row r="204" spans="1:14" x14ac:dyDescent="0.25">
      <c r="A204" s="9"/>
      <c r="B204" s="61" t="s">
        <v>83</v>
      </c>
      <c r="C204" s="61"/>
      <c r="D204" s="61"/>
      <c r="E204" s="61"/>
      <c r="F204" s="5">
        <v>503</v>
      </c>
      <c r="G204" s="19"/>
      <c r="H204" s="19"/>
      <c r="I204" s="21"/>
      <c r="J204" s="19"/>
      <c r="K204" s="19"/>
      <c r="L204" s="19"/>
      <c r="M204" s="69"/>
      <c r="N204" s="70"/>
    </row>
    <row r="205" spans="1:14" x14ac:dyDescent="0.25">
      <c r="A205" s="9"/>
      <c r="B205" s="61" t="s">
        <v>9</v>
      </c>
      <c r="C205" s="61"/>
      <c r="D205" s="61"/>
      <c r="E205" s="61"/>
      <c r="F205" s="5">
        <v>504</v>
      </c>
      <c r="G205" s="19"/>
      <c r="H205" s="19"/>
      <c r="I205" s="21"/>
      <c r="J205" s="19"/>
      <c r="K205" s="19"/>
      <c r="L205" s="19"/>
      <c r="M205" s="63"/>
      <c r="N205" s="64"/>
    </row>
    <row r="206" spans="1:14" x14ac:dyDescent="0.25">
      <c r="A206" s="9"/>
      <c r="B206" s="61" t="s">
        <v>84</v>
      </c>
      <c r="C206" s="61"/>
      <c r="D206" s="61"/>
      <c r="E206" s="61"/>
      <c r="F206" s="5">
        <v>506</v>
      </c>
      <c r="G206" s="19"/>
      <c r="H206" s="19"/>
      <c r="I206" s="21"/>
      <c r="J206" s="19"/>
      <c r="K206" s="19"/>
      <c r="L206" s="19"/>
      <c r="M206" s="63"/>
      <c r="N206" s="64"/>
    </row>
    <row r="207" spans="1:14" x14ac:dyDescent="0.25">
      <c r="A207" s="9"/>
      <c r="B207" s="61" t="s">
        <v>10</v>
      </c>
      <c r="C207" s="61"/>
      <c r="D207" s="61"/>
      <c r="E207" s="61"/>
      <c r="F207" s="5">
        <v>507</v>
      </c>
      <c r="G207" s="19"/>
      <c r="H207" s="19"/>
      <c r="I207" s="21"/>
      <c r="J207" s="19"/>
      <c r="K207" s="19"/>
      <c r="L207" s="19"/>
      <c r="M207" s="63"/>
      <c r="N207" s="64"/>
    </row>
    <row r="208" spans="1:14" x14ac:dyDescent="0.25">
      <c r="A208" s="9"/>
      <c r="B208" s="61" t="s">
        <v>11</v>
      </c>
      <c r="C208" s="61"/>
      <c r="D208" s="61"/>
      <c r="E208" s="61"/>
      <c r="F208" s="5">
        <v>508</v>
      </c>
      <c r="G208" s="19"/>
      <c r="H208" s="19"/>
      <c r="I208" s="21"/>
      <c r="J208" s="19"/>
      <c r="K208" s="19"/>
      <c r="L208" s="19"/>
      <c r="M208" s="63"/>
      <c r="N208" s="64"/>
    </row>
    <row r="209" spans="1:14" x14ac:dyDescent="0.25">
      <c r="A209" s="9">
        <v>51</v>
      </c>
      <c r="B209" s="61" t="s">
        <v>12</v>
      </c>
      <c r="C209" s="61"/>
      <c r="D209" s="61"/>
      <c r="E209" s="61"/>
      <c r="F209" s="5">
        <v>511</v>
      </c>
      <c r="G209" s="19"/>
      <c r="H209" s="19"/>
      <c r="I209" s="21"/>
      <c r="J209" s="21"/>
      <c r="K209" s="19"/>
      <c r="L209" s="19"/>
      <c r="M209" s="69"/>
      <c r="N209" s="70"/>
    </row>
    <row r="210" spans="1:14" x14ac:dyDescent="0.25">
      <c r="A210" s="9"/>
      <c r="B210" s="61" t="s">
        <v>13</v>
      </c>
      <c r="C210" s="61"/>
      <c r="D210" s="61"/>
      <c r="E210" s="61"/>
      <c r="F210" s="5">
        <v>512</v>
      </c>
      <c r="G210" s="19"/>
      <c r="H210" s="19"/>
      <c r="I210" s="21"/>
      <c r="J210" s="19"/>
      <c r="K210" s="19"/>
      <c r="L210" s="19"/>
      <c r="M210" s="69"/>
      <c r="N210" s="70"/>
    </row>
    <row r="211" spans="1:14" x14ac:dyDescent="0.25">
      <c r="A211" s="9"/>
      <c r="B211" s="61" t="s">
        <v>14</v>
      </c>
      <c r="C211" s="61"/>
      <c r="D211" s="61"/>
      <c r="E211" s="61"/>
      <c r="F211" s="5">
        <v>513</v>
      </c>
      <c r="G211" s="19"/>
      <c r="H211" s="19"/>
      <c r="I211" s="21"/>
      <c r="J211" s="19"/>
      <c r="K211" s="19"/>
      <c r="L211" s="19"/>
      <c r="M211" s="69"/>
      <c r="N211" s="70"/>
    </row>
    <row r="212" spans="1:14" x14ac:dyDescent="0.25">
      <c r="A212" s="9"/>
      <c r="B212" s="61" t="s">
        <v>15</v>
      </c>
      <c r="C212" s="61"/>
      <c r="D212" s="61"/>
      <c r="E212" s="61"/>
      <c r="F212" s="5">
        <v>516</v>
      </c>
      <c r="G212" s="19"/>
      <c r="H212" s="19"/>
      <c r="I212" s="21"/>
      <c r="J212" s="19"/>
      <c r="K212" s="19"/>
      <c r="L212" s="19"/>
      <c r="M212" s="69"/>
      <c r="N212" s="70"/>
    </row>
    <row r="213" spans="1:14" x14ac:dyDescent="0.25">
      <c r="A213" s="9"/>
      <c r="B213" s="61" t="s">
        <v>16</v>
      </c>
      <c r="C213" s="61"/>
      <c r="D213" s="61"/>
      <c r="E213" s="61"/>
      <c r="F213" s="5">
        <v>518</v>
      </c>
      <c r="G213" s="19">
        <v>1089356</v>
      </c>
      <c r="H213" s="19"/>
      <c r="I213" s="21">
        <v>1908302</v>
      </c>
      <c r="J213" s="21">
        <v>2500000</v>
      </c>
      <c r="K213" s="19">
        <v>3067643</v>
      </c>
      <c r="L213" s="19">
        <v>3050000</v>
      </c>
      <c r="M213" s="69">
        <v>3140000</v>
      </c>
      <c r="N213" s="70"/>
    </row>
    <row r="214" spans="1:14" x14ac:dyDescent="0.25">
      <c r="A214" s="9">
        <v>52</v>
      </c>
      <c r="B214" s="61" t="s">
        <v>17</v>
      </c>
      <c r="C214" s="61"/>
      <c r="D214" s="61"/>
      <c r="E214" s="61"/>
      <c r="F214" s="5">
        <v>521</v>
      </c>
      <c r="G214" s="19">
        <v>504470</v>
      </c>
      <c r="H214" s="19"/>
      <c r="I214" s="21">
        <v>252312</v>
      </c>
      <c r="J214" s="19">
        <v>600000</v>
      </c>
      <c r="K214" s="19">
        <v>700000</v>
      </c>
      <c r="L214" s="19">
        <v>750000</v>
      </c>
      <c r="M214" s="69">
        <v>760000</v>
      </c>
      <c r="N214" s="70"/>
    </row>
    <row r="215" spans="1:14" x14ac:dyDescent="0.25">
      <c r="A215" s="9"/>
      <c r="B215" s="61" t="s">
        <v>18</v>
      </c>
      <c r="C215" s="61"/>
      <c r="D215" s="61"/>
      <c r="E215" s="61"/>
      <c r="F215" s="5">
        <v>524</v>
      </c>
      <c r="G215" s="19">
        <v>169370</v>
      </c>
      <c r="H215" s="19"/>
      <c r="I215" s="21">
        <v>96023</v>
      </c>
      <c r="J215" s="19">
        <v>202800</v>
      </c>
      <c r="K215" s="19">
        <v>236600</v>
      </c>
      <c r="L215" s="19">
        <v>242000</v>
      </c>
      <c r="M215" s="69">
        <v>250000</v>
      </c>
      <c r="N215" s="70"/>
    </row>
    <row r="216" spans="1:14" x14ac:dyDescent="0.25">
      <c r="A216" s="9"/>
      <c r="B216" s="61" t="s">
        <v>19</v>
      </c>
      <c r="C216" s="61"/>
      <c r="D216" s="61"/>
      <c r="E216" s="61"/>
      <c r="F216" s="5">
        <v>525</v>
      </c>
      <c r="G216" s="19"/>
      <c r="H216" s="19"/>
      <c r="I216" s="21"/>
      <c r="J216" s="19"/>
      <c r="K216" s="19"/>
      <c r="L216" s="19"/>
      <c r="M216" s="69"/>
      <c r="N216" s="70"/>
    </row>
    <row r="217" spans="1:14" x14ac:dyDescent="0.25">
      <c r="A217" s="9"/>
      <c r="B217" s="61" t="s">
        <v>20</v>
      </c>
      <c r="C217" s="61"/>
      <c r="D217" s="61"/>
      <c r="E217" s="61"/>
      <c r="F217" s="5">
        <v>527</v>
      </c>
      <c r="G217" s="19">
        <v>28644</v>
      </c>
      <c r="H217" s="19"/>
      <c r="I217" s="21"/>
      <c r="J217" s="19"/>
      <c r="K217" s="19"/>
      <c r="L217" s="19"/>
      <c r="M217" s="69"/>
      <c r="N217" s="70"/>
    </row>
    <row r="218" spans="1:14" x14ac:dyDescent="0.25">
      <c r="A218" s="9"/>
      <c r="B218" s="61" t="s">
        <v>21</v>
      </c>
      <c r="C218" s="61"/>
      <c r="D218" s="61"/>
      <c r="E218" s="61"/>
      <c r="F218" s="5">
        <v>528</v>
      </c>
      <c r="G218" s="19"/>
      <c r="H218" s="19"/>
      <c r="I218" s="21"/>
      <c r="J218" s="19"/>
      <c r="K218" s="19"/>
      <c r="L218" s="19"/>
      <c r="M218" s="69"/>
      <c r="N218" s="70"/>
    </row>
    <row r="219" spans="1:14" x14ac:dyDescent="0.25">
      <c r="A219" s="9">
        <v>53</v>
      </c>
      <c r="B219" s="61" t="s">
        <v>22</v>
      </c>
      <c r="C219" s="61"/>
      <c r="D219" s="61"/>
      <c r="E219" s="61"/>
      <c r="F219" s="5">
        <v>531</v>
      </c>
      <c r="G219" s="19"/>
      <c r="H219" s="19"/>
      <c r="I219" s="21"/>
      <c r="J219" s="19"/>
      <c r="K219" s="19"/>
      <c r="L219" s="19"/>
      <c r="M219" s="69"/>
      <c r="N219" s="70"/>
    </row>
    <row r="220" spans="1:14" x14ac:dyDescent="0.25">
      <c r="A220" s="9"/>
      <c r="B220" s="61" t="s">
        <v>23</v>
      </c>
      <c r="C220" s="61"/>
      <c r="D220" s="61"/>
      <c r="E220" s="61"/>
      <c r="F220" s="5">
        <v>532</v>
      </c>
      <c r="G220" s="19"/>
      <c r="H220" s="19"/>
      <c r="I220" s="21"/>
      <c r="J220" s="19"/>
      <c r="K220" s="19"/>
      <c r="L220" s="19"/>
      <c r="M220" s="69"/>
      <c r="N220" s="70"/>
    </row>
    <row r="221" spans="1:14" x14ac:dyDescent="0.25">
      <c r="A221" s="9"/>
      <c r="B221" s="61" t="s">
        <v>24</v>
      </c>
      <c r="C221" s="61"/>
      <c r="D221" s="61"/>
      <c r="E221" s="61"/>
      <c r="F221" s="5">
        <v>538</v>
      </c>
      <c r="G221" s="19">
        <v>178525</v>
      </c>
      <c r="H221" s="19"/>
      <c r="I221" s="21"/>
      <c r="J221" s="19"/>
      <c r="K221" s="19"/>
      <c r="L221" s="19"/>
      <c r="M221" s="69"/>
      <c r="N221" s="70"/>
    </row>
    <row r="222" spans="1:14" x14ac:dyDescent="0.25">
      <c r="A222" s="9">
        <v>54</v>
      </c>
      <c r="B222" s="61" t="s">
        <v>25</v>
      </c>
      <c r="C222" s="61"/>
      <c r="D222" s="61"/>
      <c r="E222" s="61"/>
      <c r="F222" s="5">
        <v>541</v>
      </c>
      <c r="G222" s="19"/>
      <c r="H222" s="19"/>
      <c r="I222" s="21"/>
      <c r="J222" s="19"/>
      <c r="K222" s="19"/>
      <c r="L222" s="19"/>
      <c r="M222" s="69"/>
      <c r="N222" s="70"/>
    </row>
    <row r="223" spans="1:14" x14ac:dyDescent="0.25">
      <c r="A223" s="9"/>
      <c r="B223" s="61" t="s">
        <v>26</v>
      </c>
      <c r="C223" s="61"/>
      <c r="D223" s="61"/>
      <c r="E223" s="61"/>
      <c r="F223" s="5">
        <v>542</v>
      </c>
      <c r="G223" s="19"/>
      <c r="H223" s="19"/>
      <c r="I223" s="21"/>
      <c r="J223" s="19"/>
      <c r="K223" s="19"/>
      <c r="L223" s="19"/>
      <c r="M223" s="69"/>
      <c r="N223" s="70"/>
    </row>
    <row r="224" spans="1:14" x14ac:dyDescent="0.25">
      <c r="A224" s="9"/>
      <c r="B224" s="61" t="s">
        <v>27</v>
      </c>
      <c r="C224" s="61"/>
      <c r="D224" s="61"/>
      <c r="E224" s="61"/>
      <c r="F224" s="5">
        <v>543</v>
      </c>
      <c r="G224" s="19"/>
      <c r="H224" s="19"/>
      <c r="I224" s="21"/>
      <c r="J224" s="19"/>
      <c r="K224" s="19"/>
      <c r="L224" s="19"/>
      <c r="M224" s="69"/>
      <c r="N224" s="70"/>
    </row>
    <row r="225" spans="1:14" x14ac:dyDescent="0.25">
      <c r="A225" s="9"/>
      <c r="B225" s="61" t="s">
        <v>28</v>
      </c>
      <c r="C225" s="61"/>
      <c r="D225" s="61"/>
      <c r="E225" s="61"/>
      <c r="F225" s="5">
        <v>544</v>
      </c>
      <c r="G225" s="19"/>
      <c r="H225" s="19"/>
      <c r="I225" s="21"/>
      <c r="J225" s="19"/>
      <c r="K225" s="19"/>
      <c r="L225" s="19"/>
      <c r="M225" s="69"/>
      <c r="N225" s="70"/>
    </row>
    <row r="226" spans="1:14" x14ac:dyDescent="0.25">
      <c r="A226" s="9"/>
      <c r="B226" s="61" t="s">
        <v>29</v>
      </c>
      <c r="C226" s="61"/>
      <c r="D226" s="61"/>
      <c r="E226" s="61"/>
      <c r="F226" s="5">
        <v>547</v>
      </c>
      <c r="G226" s="19"/>
      <c r="H226" s="19"/>
      <c r="I226" s="21"/>
      <c r="J226" s="19"/>
      <c r="K226" s="19"/>
      <c r="L226" s="19"/>
      <c r="M226" s="69"/>
      <c r="N226" s="70"/>
    </row>
    <row r="227" spans="1:14" x14ac:dyDescent="0.25">
      <c r="A227" s="9"/>
      <c r="B227" s="61" t="s">
        <v>30</v>
      </c>
      <c r="C227" s="61"/>
      <c r="D227" s="61"/>
      <c r="E227" s="61"/>
      <c r="F227" s="5">
        <v>548</v>
      </c>
      <c r="G227" s="19"/>
      <c r="H227" s="19"/>
      <c r="I227" s="21"/>
      <c r="J227" s="19"/>
      <c r="K227" s="19"/>
      <c r="L227" s="19"/>
      <c r="M227" s="69"/>
      <c r="N227" s="70"/>
    </row>
    <row r="228" spans="1:14" x14ac:dyDescent="0.25">
      <c r="A228" s="9"/>
      <c r="B228" s="61" t="s">
        <v>31</v>
      </c>
      <c r="C228" s="61"/>
      <c r="D228" s="61"/>
      <c r="E228" s="61"/>
      <c r="F228" s="5">
        <v>549</v>
      </c>
      <c r="G228" s="19"/>
      <c r="H228" s="19"/>
      <c r="I228" s="21"/>
      <c r="J228" s="19"/>
      <c r="K228" s="19"/>
      <c r="L228" s="19"/>
      <c r="M228" s="69"/>
      <c r="N228" s="70"/>
    </row>
    <row r="229" spans="1:14" x14ac:dyDescent="0.25">
      <c r="A229" s="9">
        <v>55</v>
      </c>
      <c r="B229" s="61" t="s">
        <v>32</v>
      </c>
      <c r="C229" s="61"/>
      <c r="D229" s="61"/>
      <c r="E229" s="61"/>
      <c r="F229" s="5">
        <v>551</v>
      </c>
      <c r="G229" s="19">
        <v>250948</v>
      </c>
      <c r="H229" s="19"/>
      <c r="I229" s="21"/>
      <c r="J229" s="19">
        <v>157800</v>
      </c>
      <c r="K229" s="19">
        <v>170573</v>
      </c>
      <c r="L229" s="19">
        <v>285000</v>
      </c>
      <c r="M229" s="69">
        <v>300000</v>
      </c>
      <c r="N229" s="70"/>
    </row>
    <row r="230" spans="1:14" x14ac:dyDescent="0.25">
      <c r="A230" s="9"/>
      <c r="B230" s="61" t="s">
        <v>33</v>
      </c>
      <c r="C230" s="61"/>
      <c r="D230" s="61"/>
      <c r="E230" s="61"/>
      <c r="F230" s="5">
        <v>552</v>
      </c>
      <c r="G230" s="19"/>
      <c r="H230" s="19"/>
      <c r="I230" s="21"/>
      <c r="J230" s="19"/>
      <c r="K230" s="19"/>
      <c r="L230" s="19"/>
      <c r="M230" s="63"/>
      <c r="N230" s="64"/>
    </row>
    <row r="231" spans="1:14" x14ac:dyDescent="0.25">
      <c r="A231" s="9"/>
      <c r="B231" s="61" t="s">
        <v>34</v>
      </c>
      <c r="C231" s="61"/>
      <c r="D231" s="61"/>
      <c r="E231" s="61"/>
      <c r="F231" s="5">
        <v>553</v>
      </c>
      <c r="G231" s="19"/>
      <c r="H231" s="19"/>
      <c r="I231" s="21"/>
      <c r="J231" s="19"/>
      <c r="K231" s="19"/>
      <c r="L231" s="19"/>
      <c r="M231" s="63"/>
      <c r="N231" s="64"/>
    </row>
    <row r="232" spans="1:14" x14ac:dyDescent="0.25">
      <c r="A232" s="9"/>
      <c r="B232" s="61" t="s">
        <v>35</v>
      </c>
      <c r="C232" s="61"/>
      <c r="D232" s="61"/>
      <c r="E232" s="61"/>
      <c r="F232" s="5">
        <v>554</v>
      </c>
      <c r="G232" s="19"/>
      <c r="H232" s="19"/>
      <c r="I232" s="21"/>
      <c r="J232" s="19"/>
      <c r="K232" s="19"/>
      <c r="L232" s="19"/>
      <c r="M232" s="63"/>
      <c r="N232" s="64"/>
    </row>
    <row r="233" spans="1:14" x14ac:dyDescent="0.25">
      <c r="A233" s="9"/>
      <c r="B233" s="61" t="s">
        <v>36</v>
      </c>
      <c r="C233" s="61"/>
      <c r="D233" s="61"/>
      <c r="E233" s="61"/>
      <c r="F233" s="5">
        <v>555</v>
      </c>
      <c r="G233" s="19"/>
      <c r="H233" s="19"/>
      <c r="I233" s="21"/>
      <c r="J233" s="19"/>
      <c r="K233" s="19"/>
      <c r="L233" s="19"/>
      <c r="M233" s="63"/>
      <c r="N233" s="64"/>
    </row>
    <row r="234" spans="1:14" x14ac:dyDescent="0.25">
      <c r="A234" s="9"/>
      <c r="B234" s="61" t="s">
        <v>37</v>
      </c>
      <c r="C234" s="61"/>
      <c r="D234" s="61"/>
      <c r="E234" s="61"/>
      <c r="F234" s="5">
        <v>556</v>
      </c>
      <c r="G234" s="19"/>
      <c r="H234" s="19"/>
      <c r="I234" s="21"/>
      <c r="J234" s="19"/>
      <c r="K234" s="19"/>
      <c r="L234" s="19"/>
      <c r="M234" s="63"/>
      <c r="N234" s="64"/>
    </row>
    <row r="235" spans="1:14" x14ac:dyDescent="0.25">
      <c r="A235" s="10"/>
      <c r="B235" s="61" t="s">
        <v>132</v>
      </c>
      <c r="C235" s="61"/>
      <c r="D235" s="61"/>
      <c r="E235" s="61"/>
      <c r="F235" s="5">
        <v>557</v>
      </c>
      <c r="G235" s="19"/>
      <c r="H235" s="19"/>
      <c r="I235" s="21"/>
      <c r="J235" s="19"/>
      <c r="K235" s="19"/>
      <c r="L235" s="19"/>
      <c r="M235" s="63"/>
      <c r="N235" s="64"/>
    </row>
    <row r="236" spans="1:14" x14ac:dyDescent="0.25">
      <c r="A236" s="10"/>
      <c r="B236" s="61" t="s">
        <v>38</v>
      </c>
      <c r="C236" s="61"/>
      <c r="D236" s="61"/>
      <c r="E236" s="61"/>
      <c r="F236" s="5">
        <v>558</v>
      </c>
      <c r="G236" s="19"/>
      <c r="H236" s="19"/>
      <c r="I236" s="21"/>
      <c r="J236" s="21"/>
      <c r="K236" s="19"/>
      <c r="L236" s="19"/>
      <c r="M236" s="69"/>
      <c r="N236" s="70"/>
    </row>
    <row r="237" spans="1:14" x14ac:dyDescent="0.25">
      <c r="A237" s="10"/>
      <c r="B237" s="61" t="s">
        <v>31</v>
      </c>
      <c r="C237" s="61"/>
      <c r="D237" s="61"/>
      <c r="E237" s="61"/>
      <c r="F237" s="5">
        <v>559</v>
      </c>
      <c r="G237" s="19"/>
      <c r="H237" s="19"/>
      <c r="I237" s="21"/>
      <c r="J237" s="19"/>
      <c r="K237" s="19"/>
      <c r="L237" s="19"/>
      <c r="M237" s="63"/>
      <c r="N237" s="64"/>
    </row>
    <row r="238" spans="1:14" x14ac:dyDescent="0.25">
      <c r="A238" s="11" t="s">
        <v>39</v>
      </c>
      <c r="B238" s="58" t="s">
        <v>40</v>
      </c>
      <c r="C238" s="58"/>
      <c r="D238" s="58"/>
      <c r="E238" s="58"/>
      <c r="F238" s="3"/>
      <c r="G238" s="3"/>
      <c r="H238" s="3"/>
      <c r="I238" s="3"/>
      <c r="J238" s="3"/>
      <c r="K238" s="3"/>
      <c r="L238" s="3"/>
      <c r="M238" s="71"/>
      <c r="N238" s="72"/>
    </row>
    <row r="239" spans="1:14" x14ac:dyDescent="0.25">
      <c r="A239" s="9">
        <v>56</v>
      </c>
      <c r="B239" s="59" t="s">
        <v>42</v>
      </c>
      <c r="C239" s="59"/>
      <c r="D239" s="59"/>
      <c r="E239" s="59"/>
      <c r="F239" s="5">
        <v>561</v>
      </c>
      <c r="G239" s="6"/>
      <c r="H239" s="6"/>
      <c r="I239" s="6"/>
      <c r="J239" s="6"/>
      <c r="K239" s="6"/>
      <c r="L239" s="6"/>
      <c r="M239" s="63"/>
      <c r="N239" s="64"/>
    </row>
    <row r="240" spans="1:14" x14ac:dyDescent="0.25">
      <c r="A240" s="9"/>
      <c r="B240" s="59" t="s">
        <v>43</v>
      </c>
      <c r="C240" s="59"/>
      <c r="D240" s="59"/>
      <c r="E240" s="59"/>
      <c r="F240" s="5">
        <v>562</v>
      </c>
      <c r="G240" s="6"/>
      <c r="H240" s="6"/>
      <c r="I240" s="6"/>
      <c r="J240" s="6"/>
      <c r="K240" s="6"/>
      <c r="L240" s="6"/>
      <c r="M240" s="63"/>
      <c r="N240" s="64"/>
    </row>
    <row r="241" spans="1:14" x14ac:dyDescent="0.25">
      <c r="A241" s="9"/>
      <c r="B241" s="59" t="s">
        <v>44</v>
      </c>
      <c r="C241" s="59"/>
      <c r="D241" s="59"/>
      <c r="E241" s="59"/>
      <c r="F241" s="5">
        <v>563</v>
      </c>
      <c r="G241" s="6"/>
      <c r="H241" s="6"/>
      <c r="I241" s="6"/>
      <c r="J241" s="6"/>
      <c r="K241" s="6"/>
      <c r="L241" s="6"/>
      <c r="M241" s="63"/>
      <c r="N241" s="64"/>
    </row>
    <row r="242" spans="1:14" x14ac:dyDescent="0.25">
      <c r="A242" s="9"/>
      <c r="B242" s="59" t="s">
        <v>45</v>
      </c>
      <c r="C242" s="59"/>
      <c r="D242" s="59"/>
      <c r="E242" s="59"/>
      <c r="F242" s="5">
        <v>564</v>
      </c>
      <c r="G242" s="6"/>
      <c r="H242" s="6"/>
      <c r="I242" s="6"/>
      <c r="J242" s="6"/>
      <c r="K242" s="6"/>
      <c r="L242" s="6"/>
      <c r="M242" s="63"/>
      <c r="N242" s="64"/>
    </row>
    <row r="243" spans="1:14" x14ac:dyDescent="0.25">
      <c r="A243" s="9"/>
      <c r="B243" s="59" t="s">
        <v>46</v>
      </c>
      <c r="C243" s="59"/>
      <c r="D243" s="59"/>
      <c r="E243" s="59"/>
      <c r="F243" s="5">
        <v>569</v>
      </c>
      <c r="G243" s="6"/>
      <c r="H243" s="6"/>
      <c r="I243" s="6"/>
      <c r="J243" s="6"/>
      <c r="K243" s="6"/>
      <c r="L243" s="6"/>
      <c r="M243" s="63"/>
      <c r="N243" s="64"/>
    </row>
    <row r="244" spans="1:14" x14ac:dyDescent="0.25">
      <c r="A244" s="11" t="s">
        <v>47</v>
      </c>
      <c r="B244" s="58" t="s">
        <v>48</v>
      </c>
      <c r="C244" s="58"/>
      <c r="D244" s="58"/>
      <c r="E244" s="58"/>
      <c r="F244" s="3"/>
      <c r="G244" s="3"/>
      <c r="H244" s="3"/>
      <c r="I244" s="3"/>
      <c r="J244" s="3"/>
      <c r="K244" s="3"/>
      <c r="L244" s="3"/>
      <c r="M244" s="71"/>
      <c r="N244" s="72"/>
    </row>
    <row r="245" spans="1:14" x14ac:dyDescent="0.25">
      <c r="A245" s="9">
        <v>57</v>
      </c>
      <c r="B245" s="59" t="s">
        <v>49</v>
      </c>
      <c r="C245" s="59"/>
      <c r="D245" s="59"/>
      <c r="E245" s="59"/>
      <c r="F245" s="5">
        <v>571</v>
      </c>
      <c r="G245" s="6"/>
      <c r="H245" s="6"/>
      <c r="I245" s="6"/>
      <c r="J245" s="6"/>
      <c r="K245" s="6"/>
      <c r="L245" s="6"/>
      <c r="M245" s="63"/>
      <c r="N245" s="64"/>
    </row>
    <row r="246" spans="1:14" x14ac:dyDescent="0.25">
      <c r="A246" s="10"/>
      <c r="B246" s="59" t="s">
        <v>50</v>
      </c>
      <c r="C246" s="59"/>
      <c r="D246" s="59"/>
      <c r="E246" s="59"/>
      <c r="F246" s="5">
        <v>572</v>
      </c>
      <c r="G246" s="6"/>
      <c r="H246" s="6"/>
      <c r="I246" s="6"/>
      <c r="J246" s="6"/>
      <c r="K246" s="6"/>
      <c r="L246" s="6"/>
      <c r="M246" s="63"/>
      <c r="N246" s="64"/>
    </row>
    <row r="247" spans="1:14" x14ac:dyDescent="0.25">
      <c r="A247" s="11" t="s">
        <v>51</v>
      </c>
      <c r="B247" s="58" t="s">
        <v>52</v>
      </c>
      <c r="C247" s="58"/>
      <c r="D247" s="58"/>
      <c r="E247" s="58"/>
      <c r="F247" s="3"/>
      <c r="G247" s="3"/>
      <c r="H247" s="3"/>
      <c r="I247" s="3"/>
      <c r="J247" s="3"/>
      <c r="K247" s="3"/>
      <c r="L247" s="3"/>
      <c r="M247" s="71"/>
      <c r="N247" s="72"/>
    </row>
    <row r="248" spans="1:14" x14ac:dyDescent="0.25">
      <c r="A248" s="9">
        <v>59</v>
      </c>
      <c r="B248" s="59" t="s">
        <v>53</v>
      </c>
      <c r="C248" s="59"/>
      <c r="D248" s="59"/>
      <c r="E248" s="59"/>
      <c r="F248" s="5">
        <v>591</v>
      </c>
      <c r="G248" s="6"/>
      <c r="H248" s="6"/>
      <c r="I248" s="6"/>
      <c r="J248" s="6"/>
      <c r="K248" s="6"/>
      <c r="L248" s="6"/>
      <c r="M248" s="73"/>
      <c r="N248" s="64"/>
    </row>
    <row r="249" spans="1:14" x14ac:dyDescent="0.25">
      <c r="A249" s="10"/>
      <c r="B249" s="59" t="s">
        <v>54</v>
      </c>
      <c r="C249" s="59"/>
      <c r="D249" s="59"/>
      <c r="E249" s="59"/>
      <c r="F249" s="5">
        <v>595</v>
      </c>
      <c r="G249" s="6"/>
      <c r="H249" s="6"/>
      <c r="I249" s="28"/>
      <c r="J249" s="6"/>
      <c r="K249" s="6"/>
      <c r="L249" s="6"/>
      <c r="M249" s="73"/>
      <c r="N249" s="64"/>
    </row>
    <row r="250" spans="1:14" x14ac:dyDescent="0.25">
      <c r="A250" s="12"/>
      <c r="B250" s="60" t="s">
        <v>55</v>
      </c>
      <c r="C250" s="60"/>
      <c r="D250" s="60"/>
      <c r="E250" s="60"/>
      <c r="F250" s="7"/>
      <c r="G250" s="27">
        <f>SUM(G202:G249)</f>
        <v>2434686</v>
      </c>
      <c r="H250" s="26"/>
      <c r="I250" s="26">
        <f>SUM(I202:I249)</f>
        <v>2273223</v>
      </c>
      <c r="J250" s="26">
        <f>SUM(J202:J249)</f>
        <v>3660600</v>
      </c>
      <c r="K250" s="26">
        <f>SUM(K202:K249)</f>
        <v>4374816</v>
      </c>
      <c r="L250" s="26">
        <f>SUM(L202:L249)</f>
        <v>4628350</v>
      </c>
      <c r="M250" s="74">
        <v>4760000</v>
      </c>
      <c r="N250" s="75"/>
    </row>
    <row r="251" spans="1:14" x14ac:dyDescent="0.25">
      <c r="A251" s="35"/>
      <c r="B251" s="36"/>
      <c r="C251" s="36"/>
      <c r="D251" s="36"/>
      <c r="E251" s="36"/>
      <c r="F251" s="36"/>
      <c r="G251" s="36"/>
      <c r="H251" s="36"/>
      <c r="I251" s="36"/>
      <c r="J251" s="36"/>
      <c r="K251" s="36"/>
      <c r="L251" s="36"/>
      <c r="M251" s="36"/>
      <c r="N251" s="37"/>
    </row>
    <row r="252" spans="1:14" x14ac:dyDescent="0.25">
      <c r="A252" s="8" t="s">
        <v>57</v>
      </c>
      <c r="B252" s="58" t="s">
        <v>56</v>
      </c>
      <c r="C252" s="58"/>
      <c r="D252" s="58"/>
      <c r="E252" s="58"/>
      <c r="F252" s="1"/>
      <c r="G252" s="20"/>
      <c r="H252" s="20"/>
      <c r="I252" s="20"/>
      <c r="J252" s="20"/>
      <c r="K252" s="20"/>
      <c r="L252" s="20"/>
      <c r="M252" s="76"/>
      <c r="N252" s="77"/>
    </row>
    <row r="253" spans="1:14" x14ac:dyDescent="0.25">
      <c r="A253" s="9">
        <v>60</v>
      </c>
      <c r="B253" s="59" t="s">
        <v>86</v>
      </c>
      <c r="C253" s="59"/>
      <c r="D253" s="59"/>
      <c r="E253" s="59"/>
      <c r="F253" s="5">
        <v>601</v>
      </c>
      <c r="G253" s="19"/>
      <c r="H253" s="6"/>
      <c r="I253" s="19"/>
      <c r="J253" s="19"/>
      <c r="K253" s="19"/>
      <c r="L253" s="19"/>
      <c r="M253" s="69"/>
      <c r="N253" s="70"/>
    </row>
    <row r="254" spans="1:14" x14ac:dyDescent="0.25">
      <c r="A254" s="9"/>
      <c r="B254" s="59" t="s">
        <v>58</v>
      </c>
      <c r="C254" s="59"/>
      <c r="D254" s="59"/>
      <c r="E254" s="59"/>
      <c r="F254" s="5">
        <v>602</v>
      </c>
      <c r="G254" s="19">
        <v>2216600</v>
      </c>
      <c r="H254" s="19"/>
      <c r="I254" s="19">
        <v>2814773</v>
      </c>
      <c r="J254" s="19">
        <v>2897500</v>
      </c>
      <c r="K254" s="19">
        <v>3000000</v>
      </c>
      <c r="L254" s="19">
        <v>3000000</v>
      </c>
      <c r="M254" s="69">
        <v>3100000</v>
      </c>
      <c r="N254" s="70"/>
    </row>
    <row r="255" spans="1:14" x14ac:dyDescent="0.25">
      <c r="A255" s="9"/>
      <c r="B255" s="59" t="s">
        <v>59</v>
      </c>
      <c r="C255" s="59"/>
      <c r="D255" s="59"/>
      <c r="E255" s="59"/>
      <c r="F255" s="5">
        <v>603</v>
      </c>
      <c r="G255" s="6">
        <v>18182</v>
      </c>
      <c r="H255" s="6"/>
      <c r="I255" s="6">
        <v>20945</v>
      </c>
      <c r="J255" s="6">
        <v>20945</v>
      </c>
      <c r="K255" s="6">
        <v>30000</v>
      </c>
      <c r="L255" s="6">
        <v>31000</v>
      </c>
      <c r="M255" s="67">
        <v>32000</v>
      </c>
      <c r="N255" s="68"/>
    </row>
    <row r="256" spans="1:14" x14ac:dyDescent="0.25">
      <c r="A256" s="9"/>
      <c r="B256" s="59" t="s">
        <v>60</v>
      </c>
      <c r="C256" s="59"/>
      <c r="D256" s="59"/>
      <c r="E256" s="59"/>
      <c r="F256" s="5">
        <v>604</v>
      </c>
      <c r="G256" s="6"/>
      <c r="H256" s="6"/>
      <c r="I256" s="6"/>
      <c r="J256" s="6"/>
      <c r="K256" s="6"/>
      <c r="L256" s="6"/>
      <c r="M256" s="63"/>
      <c r="N256" s="64"/>
    </row>
    <row r="257" spans="1:14" x14ac:dyDescent="0.25">
      <c r="A257" s="9"/>
      <c r="B257" s="59" t="s">
        <v>87</v>
      </c>
      <c r="C257" s="59"/>
      <c r="D257" s="59"/>
      <c r="E257" s="59"/>
      <c r="F257" s="5">
        <v>609</v>
      </c>
      <c r="G257" s="6"/>
      <c r="H257" s="6"/>
      <c r="I257" s="6"/>
      <c r="J257" s="6"/>
      <c r="K257" s="6"/>
      <c r="L257" s="6"/>
      <c r="M257" s="63"/>
      <c r="N257" s="64"/>
    </row>
    <row r="258" spans="1:14" x14ac:dyDescent="0.25">
      <c r="A258" s="9">
        <v>64</v>
      </c>
      <c r="B258" s="59" t="s">
        <v>25</v>
      </c>
      <c r="C258" s="59"/>
      <c r="D258" s="59"/>
      <c r="E258" s="59"/>
      <c r="F258" s="5">
        <v>641</v>
      </c>
      <c r="G258" s="6"/>
      <c r="H258" s="6"/>
      <c r="I258" s="6"/>
      <c r="J258" s="6"/>
      <c r="K258" s="6"/>
      <c r="L258" s="6"/>
      <c r="M258" s="63"/>
      <c r="N258" s="64"/>
    </row>
    <row r="259" spans="1:14" x14ac:dyDescent="0.25">
      <c r="A259" s="9"/>
      <c r="B259" s="59" t="s">
        <v>26</v>
      </c>
      <c r="C259" s="59"/>
      <c r="D259" s="59"/>
      <c r="E259" s="59"/>
      <c r="F259" s="5">
        <v>642</v>
      </c>
      <c r="G259" s="6"/>
      <c r="H259" s="6"/>
      <c r="I259" s="6"/>
      <c r="J259" s="6"/>
      <c r="K259" s="6"/>
      <c r="L259" s="6"/>
      <c r="M259" s="63"/>
      <c r="N259" s="64"/>
    </row>
    <row r="260" spans="1:14" x14ac:dyDescent="0.25">
      <c r="A260" s="9"/>
      <c r="B260" s="59" t="s">
        <v>61</v>
      </c>
      <c r="C260" s="59"/>
      <c r="D260" s="59"/>
      <c r="E260" s="59"/>
      <c r="F260" s="5">
        <v>643</v>
      </c>
      <c r="G260" s="6"/>
      <c r="H260" s="6"/>
      <c r="I260" s="6"/>
      <c r="J260" s="6"/>
      <c r="K260" s="6"/>
      <c r="L260" s="6"/>
      <c r="M260" s="63"/>
      <c r="N260" s="64"/>
    </row>
    <row r="261" spans="1:14" x14ac:dyDescent="0.25">
      <c r="A261" s="9"/>
      <c r="B261" s="59" t="s">
        <v>62</v>
      </c>
      <c r="C261" s="59"/>
      <c r="D261" s="59"/>
      <c r="E261" s="59"/>
      <c r="F261" s="5">
        <v>644</v>
      </c>
      <c r="G261" s="6"/>
      <c r="H261" s="6"/>
      <c r="I261" s="6"/>
      <c r="J261" s="6"/>
      <c r="K261" s="6"/>
      <c r="L261" s="6"/>
      <c r="M261" s="67"/>
      <c r="N261" s="68"/>
    </row>
    <row r="262" spans="1:14" x14ac:dyDescent="0.25">
      <c r="A262" s="9"/>
      <c r="B262" s="59" t="s">
        <v>63</v>
      </c>
      <c r="C262" s="59"/>
      <c r="D262" s="59"/>
      <c r="E262" s="59"/>
      <c r="F262" s="5">
        <v>645</v>
      </c>
      <c r="G262" s="6"/>
      <c r="H262" s="6"/>
      <c r="I262" s="6"/>
      <c r="J262" s="6"/>
      <c r="K262" s="6"/>
      <c r="L262" s="6"/>
      <c r="M262" s="63"/>
      <c r="N262" s="64"/>
    </row>
    <row r="263" spans="1:14" x14ac:dyDescent="0.25">
      <c r="A263" s="9"/>
      <c r="B263" s="59" t="s">
        <v>64</v>
      </c>
      <c r="C263" s="59"/>
      <c r="D263" s="59"/>
      <c r="E263" s="59"/>
      <c r="F263" s="5">
        <v>646</v>
      </c>
      <c r="G263" s="6"/>
      <c r="H263" s="6"/>
      <c r="I263" s="6"/>
      <c r="J263" s="6"/>
      <c r="K263" s="6"/>
      <c r="L263" s="6"/>
      <c r="M263" s="63"/>
      <c r="N263" s="64"/>
    </row>
    <row r="264" spans="1:14" x14ac:dyDescent="0.25">
      <c r="A264" s="9"/>
      <c r="B264" s="59" t="s">
        <v>65</v>
      </c>
      <c r="C264" s="59"/>
      <c r="D264" s="59"/>
      <c r="E264" s="59"/>
      <c r="F264" s="5">
        <v>647</v>
      </c>
      <c r="G264" s="6"/>
      <c r="H264" s="6"/>
      <c r="I264" s="6"/>
      <c r="J264" s="6"/>
      <c r="K264" s="6"/>
      <c r="L264" s="6"/>
      <c r="M264" s="63"/>
      <c r="N264" s="64"/>
    </row>
    <row r="265" spans="1:14" x14ac:dyDescent="0.25">
      <c r="A265" s="9"/>
      <c r="B265" s="61" t="s">
        <v>66</v>
      </c>
      <c r="C265" s="61"/>
      <c r="D265" s="61"/>
      <c r="E265" s="61"/>
      <c r="F265" s="5">
        <v>648</v>
      </c>
      <c r="G265" s="19"/>
      <c r="H265" s="6"/>
      <c r="I265" s="19"/>
      <c r="J265" s="21"/>
      <c r="K265" s="19"/>
      <c r="L265" s="19"/>
      <c r="M265" s="63"/>
      <c r="N265" s="64"/>
    </row>
    <row r="266" spans="1:14" x14ac:dyDescent="0.25">
      <c r="A266" s="9"/>
      <c r="B266" s="61" t="s">
        <v>67</v>
      </c>
      <c r="C266" s="61"/>
      <c r="D266" s="61"/>
      <c r="E266" s="61"/>
      <c r="F266" s="5">
        <v>649</v>
      </c>
      <c r="G266" s="19">
        <v>26038</v>
      </c>
      <c r="H266" s="6"/>
      <c r="I266" s="19">
        <v>16303</v>
      </c>
      <c r="J266" s="19"/>
      <c r="K266" s="19"/>
      <c r="L266" s="19"/>
      <c r="M266" s="67"/>
      <c r="N266" s="68"/>
    </row>
    <row r="267" spans="1:14" x14ac:dyDescent="0.25">
      <c r="A267" s="17" t="s">
        <v>68</v>
      </c>
      <c r="B267" s="60" t="s">
        <v>69</v>
      </c>
      <c r="C267" s="60"/>
      <c r="D267" s="60"/>
      <c r="E267" s="60"/>
      <c r="F267" s="18"/>
      <c r="G267" s="18"/>
      <c r="H267" s="18"/>
      <c r="I267" s="18"/>
      <c r="J267" s="18"/>
      <c r="K267" s="18"/>
      <c r="L267" s="18"/>
      <c r="M267" s="65"/>
      <c r="N267" s="66"/>
    </row>
    <row r="268" spans="1:14" x14ac:dyDescent="0.25">
      <c r="A268" s="9">
        <v>66</v>
      </c>
      <c r="B268" s="61" t="s">
        <v>70</v>
      </c>
      <c r="C268" s="61"/>
      <c r="D268" s="61"/>
      <c r="E268" s="61"/>
      <c r="F268" s="5">
        <v>661</v>
      </c>
      <c r="G268" s="6"/>
      <c r="H268" s="6"/>
      <c r="I268" s="6"/>
      <c r="J268" s="6"/>
      <c r="K268" s="6"/>
      <c r="L268" s="6"/>
      <c r="M268" s="67"/>
      <c r="N268" s="68"/>
    </row>
    <row r="269" spans="1:14" x14ac:dyDescent="0.25">
      <c r="A269" s="9"/>
      <c r="B269" s="61" t="s">
        <v>43</v>
      </c>
      <c r="C269" s="61"/>
      <c r="D269" s="61"/>
      <c r="E269" s="61"/>
      <c r="F269" s="5">
        <v>662</v>
      </c>
      <c r="G269" s="6"/>
      <c r="H269" s="6"/>
      <c r="I269" s="6"/>
      <c r="J269" s="6"/>
      <c r="K269" s="6"/>
      <c r="L269" s="6"/>
      <c r="M269" s="67"/>
      <c r="N269" s="68"/>
    </row>
    <row r="270" spans="1:14" x14ac:dyDescent="0.25">
      <c r="A270" s="9"/>
      <c r="B270" s="61" t="s">
        <v>71</v>
      </c>
      <c r="C270" s="61"/>
      <c r="D270" s="61"/>
      <c r="E270" s="61"/>
      <c r="F270" s="5">
        <v>663</v>
      </c>
      <c r="G270" s="6"/>
      <c r="H270" s="6"/>
      <c r="I270" s="6"/>
      <c r="J270" s="6"/>
      <c r="K270" s="6"/>
      <c r="L270" s="6"/>
      <c r="M270" s="63"/>
      <c r="N270" s="64"/>
    </row>
    <row r="271" spans="1:14" x14ac:dyDescent="0.25">
      <c r="A271" s="9"/>
      <c r="B271" s="61" t="s">
        <v>72</v>
      </c>
      <c r="C271" s="61"/>
      <c r="D271" s="61"/>
      <c r="E271" s="61"/>
      <c r="F271" s="5">
        <v>664</v>
      </c>
      <c r="G271" s="6"/>
      <c r="H271" s="6"/>
      <c r="I271" s="6"/>
      <c r="J271" s="6"/>
      <c r="K271" s="6"/>
      <c r="L271" s="6"/>
      <c r="M271" s="63"/>
      <c r="N271" s="64"/>
    </row>
    <row r="272" spans="1:14" x14ac:dyDescent="0.25">
      <c r="A272" s="9"/>
      <c r="B272" s="61" t="s">
        <v>73</v>
      </c>
      <c r="C272" s="61"/>
      <c r="D272" s="61"/>
      <c r="E272" s="61"/>
      <c r="F272" s="5">
        <v>669</v>
      </c>
      <c r="G272" s="6"/>
      <c r="H272" s="6"/>
      <c r="I272" s="6"/>
      <c r="J272" s="6"/>
      <c r="K272" s="6"/>
      <c r="L272" s="6"/>
      <c r="M272" s="63"/>
      <c r="N272" s="64"/>
    </row>
    <row r="273" spans="1:14" x14ac:dyDescent="0.25">
      <c r="A273" s="8" t="s">
        <v>74</v>
      </c>
      <c r="B273" s="58" t="s">
        <v>75</v>
      </c>
      <c r="C273" s="58"/>
      <c r="D273" s="58"/>
      <c r="E273" s="58"/>
      <c r="F273" s="1"/>
      <c r="G273" s="20"/>
      <c r="H273" s="20"/>
      <c r="I273" s="20"/>
      <c r="J273" s="20"/>
      <c r="K273" s="20"/>
      <c r="L273" s="20"/>
      <c r="M273" s="76"/>
      <c r="N273" s="77"/>
    </row>
    <row r="274" spans="1:14" x14ac:dyDescent="0.25">
      <c r="A274" s="9">
        <v>67</v>
      </c>
      <c r="B274" s="59" t="s">
        <v>76</v>
      </c>
      <c r="C274" s="59"/>
      <c r="D274" s="59"/>
      <c r="E274" s="59"/>
      <c r="F274" s="5">
        <v>671</v>
      </c>
      <c r="G274" s="6"/>
      <c r="H274" s="6"/>
      <c r="I274" s="19"/>
      <c r="J274" s="6"/>
      <c r="K274" s="6"/>
      <c r="L274" s="28"/>
      <c r="M274" s="69"/>
      <c r="N274" s="70"/>
    </row>
    <row r="275" spans="1:14" x14ac:dyDescent="0.25">
      <c r="A275" s="9"/>
      <c r="B275" s="59" t="s">
        <v>77</v>
      </c>
      <c r="C275" s="59"/>
      <c r="D275" s="59"/>
      <c r="E275" s="59"/>
      <c r="F275" s="5">
        <v>672</v>
      </c>
      <c r="G275" s="19"/>
      <c r="H275" s="19"/>
      <c r="I275" s="19"/>
      <c r="J275" s="21"/>
      <c r="K275" s="19"/>
      <c r="L275" s="19"/>
      <c r="M275" s="69"/>
      <c r="N275" s="70"/>
    </row>
    <row r="276" spans="1:14" x14ac:dyDescent="0.25">
      <c r="A276" s="13"/>
      <c r="B276" s="60" t="s">
        <v>78</v>
      </c>
      <c r="C276" s="60"/>
      <c r="D276" s="60"/>
      <c r="E276" s="60"/>
      <c r="F276" s="7"/>
      <c r="G276" s="26">
        <f t="shared" ref="G276" si="5">SUM(G254:G275)</f>
        <v>2260820</v>
      </c>
      <c r="H276" s="26">
        <f t="shared" ref="H276" si="6">SUM(H254:H275)</f>
        <v>0</v>
      </c>
      <c r="I276" s="26">
        <f t="shared" ref="I276" si="7">SUM(I254:I275)</f>
        <v>2852021</v>
      </c>
      <c r="J276" s="26">
        <f>SUM(J254:J275)</f>
        <v>2918445</v>
      </c>
      <c r="K276" s="26">
        <f t="shared" ref="K276" si="8">SUM(K254:K275)</f>
        <v>3030000</v>
      </c>
      <c r="L276" s="26">
        <f t="shared" ref="L276" si="9">SUM(L254:L275)</f>
        <v>3031000</v>
      </c>
      <c r="M276" s="74">
        <v>3132000</v>
      </c>
      <c r="N276" s="75"/>
    </row>
    <row r="277" spans="1:14" x14ac:dyDescent="0.25">
      <c r="A277" s="9"/>
      <c r="B277" s="61"/>
      <c r="C277" s="61"/>
      <c r="D277" s="61"/>
      <c r="E277" s="61"/>
      <c r="F277" s="6"/>
      <c r="G277" s="6"/>
      <c r="H277" s="6"/>
      <c r="I277" s="6"/>
      <c r="J277" s="6"/>
      <c r="K277" s="6"/>
      <c r="L277" s="6"/>
      <c r="M277" s="63"/>
      <c r="N277" s="64"/>
    </row>
    <row r="278" spans="1:14" x14ac:dyDescent="0.25">
      <c r="A278" s="14"/>
      <c r="B278" s="60" t="s">
        <v>79</v>
      </c>
      <c r="C278" s="60"/>
      <c r="D278" s="60"/>
      <c r="E278" s="60"/>
      <c r="F278" s="7"/>
      <c r="G278" s="26">
        <v>-173866</v>
      </c>
      <c r="H278" s="26">
        <v>0</v>
      </c>
      <c r="I278" s="26">
        <v>563250</v>
      </c>
      <c r="J278" s="26">
        <v>-742155</v>
      </c>
      <c r="K278" s="26">
        <v>-1344816</v>
      </c>
      <c r="L278" s="26">
        <v>-1597350</v>
      </c>
      <c r="M278" s="65">
        <v>-1628000</v>
      </c>
      <c r="N278" s="66"/>
    </row>
    <row r="279" spans="1:14" ht="15.75" thickBot="1" x14ac:dyDescent="0.3">
      <c r="A279" s="15"/>
      <c r="B279" s="31" t="s">
        <v>81</v>
      </c>
      <c r="C279" s="32"/>
      <c r="D279" s="32"/>
      <c r="E279" s="33"/>
      <c r="F279" s="16"/>
      <c r="G279" s="31" t="s">
        <v>82</v>
      </c>
      <c r="H279" s="32"/>
      <c r="I279" s="32"/>
      <c r="J279" s="32"/>
      <c r="K279" s="32"/>
      <c r="L279" s="32"/>
      <c r="M279" s="32"/>
      <c r="N279" s="34"/>
    </row>
    <row r="280" spans="1:14" x14ac:dyDescent="0.25">
      <c r="M280" s="62"/>
      <c r="N280" s="62"/>
    </row>
    <row r="281" spans="1:14" x14ac:dyDescent="0.25">
      <c r="M281" s="62"/>
      <c r="N281" s="62"/>
    </row>
    <row r="282" spans="1:14" x14ac:dyDescent="0.25">
      <c r="M282" s="62"/>
      <c r="N282" s="62"/>
    </row>
    <row r="283" spans="1:14" x14ac:dyDescent="0.25">
      <c r="M283" s="62"/>
      <c r="N283" s="62"/>
    </row>
    <row r="284" spans="1:14" x14ac:dyDescent="0.25">
      <c r="M284" s="62"/>
      <c r="N284" s="62"/>
    </row>
    <row r="285" spans="1:14" x14ac:dyDescent="0.25">
      <c r="M285" s="62"/>
      <c r="N285" s="62"/>
    </row>
    <row r="286" spans="1:14" x14ac:dyDescent="0.25">
      <c r="M286" s="62"/>
      <c r="N286" s="62"/>
    </row>
    <row r="287" spans="1:14" x14ac:dyDescent="0.25">
      <c r="M287" s="62"/>
      <c r="N287" s="62"/>
    </row>
    <row r="288" spans="1:14" x14ac:dyDescent="0.25">
      <c r="M288" s="62"/>
      <c r="N288" s="62"/>
    </row>
    <row r="289" spans="13:14" x14ac:dyDescent="0.25">
      <c r="M289" s="62"/>
      <c r="N289" s="62"/>
    </row>
    <row r="290" spans="13:14" x14ac:dyDescent="0.25">
      <c r="M290" s="62"/>
      <c r="N290" s="62"/>
    </row>
    <row r="291" spans="13:14" x14ac:dyDescent="0.25">
      <c r="M291" s="62"/>
      <c r="N291" s="62"/>
    </row>
    <row r="292" spans="13:14" x14ac:dyDescent="0.25">
      <c r="M292" s="62"/>
      <c r="N292" s="62"/>
    </row>
    <row r="293" spans="13:14" x14ac:dyDescent="0.25">
      <c r="M293" s="62"/>
      <c r="N293" s="62"/>
    </row>
    <row r="294" spans="13:14" x14ac:dyDescent="0.25">
      <c r="M294" s="62"/>
      <c r="N294" s="62"/>
    </row>
    <row r="295" spans="13:14" x14ac:dyDescent="0.25">
      <c r="M295" s="62"/>
      <c r="N295" s="62"/>
    </row>
    <row r="296" spans="13:14" x14ac:dyDescent="0.25">
      <c r="M296" s="62"/>
      <c r="N296" s="62"/>
    </row>
    <row r="297" spans="13:14" x14ac:dyDescent="0.25">
      <c r="M297" s="62"/>
      <c r="N297" s="62"/>
    </row>
    <row r="298" spans="13:14" x14ac:dyDescent="0.25">
      <c r="M298" s="62"/>
      <c r="N298" s="62"/>
    </row>
    <row r="299" spans="13:14" x14ac:dyDescent="0.25">
      <c r="M299" s="62"/>
      <c r="N299" s="62"/>
    </row>
    <row r="300" spans="13:14" x14ac:dyDescent="0.25">
      <c r="M300" s="62"/>
      <c r="N300" s="62"/>
    </row>
    <row r="301" spans="13:14" x14ac:dyDescent="0.25">
      <c r="M301" s="62"/>
      <c r="N301" s="62"/>
    </row>
    <row r="302" spans="13:14" x14ac:dyDescent="0.25">
      <c r="M302" s="62"/>
      <c r="N302" s="62"/>
    </row>
    <row r="303" spans="13:14" x14ac:dyDescent="0.25">
      <c r="M303" s="62"/>
      <c r="N303" s="62"/>
    </row>
    <row r="304" spans="13:14" x14ac:dyDescent="0.25">
      <c r="M304" s="62"/>
      <c r="N304" s="62"/>
    </row>
    <row r="305" spans="13:14" x14ac:dyDescent="0.25">
      <c r="M305" s="62"/>
      <c r="N305" s="62"/>
    </row>
    <row r="306" spans="13:14" x14ac:dyDescent="0.25">
      <c r="M306" s="62"/>
      <c r="N306" s="62"/>
    </row>
    <row r="307" spans="13:14" x14ac:dyDescent="0.25">
      <c r="M307" s="62"/>
      <c r="N307" s="62"/>
    </row>
    <row r="308" spans="13:14" x14ac:dyDescent="0.25">
      <c r="M308" s="62"/>
      <c r="N308" s="62"/>
    </row>
    <row r="309" spans="13:14" x14ac:dyDescent="0.25">
      <c r="M309" s="62"/>
      <c r="N309" s="62"/>
    </row>
    <row r="310" spans="13:14" x14ac:dyDescent="0.25">
      <c r="M310" s="62"/>
      <c r="N310" s="62"/>
    </row>
    <row r="311" spans="13:14" x14ac:dyDescent="0.25">
      <c r="M311" s="62"/>
      <c r="N311" s="62"/>
    </row>
    <row r="312" spans="13:14" x14ac:dyDescent="0.25">
      <c r="M312" s="62"/>
      <c r="N312" s="62"/>
    </row>
    <row r="313" spans="13:14" x14ac:dyDescent="0.25">
      <c r="M313" s="62"/>
      <c r="N313" s="62"/>
    </row>
    <row r="314" spans="13:14" x14ac:dyDescent="0.25">
      <c r="M314" s="62"/>
      <c r="N314" s="62"/>
    </row>
    <row r="315" spans="13:14" x14ac:dyDescent="0.25">
      <c r="M315" s="62"/>
      <c r="N315" s="62"/>
    </row>
    <row r="316" spans="13:14" x14ac:dyDescent="0.25">
      <c r="M316" s="62"/>
      <c r="N316" s="62"/>
    </row>
    <row r="317" spans="13:14" x14ac:dyDescent="0.25">
      <c r="M317" s="62"/>
      <c r="N317" s="62"/>
    </row>
    <row r="318" spans="13:14" x14ac:dyDescent="0.25">
      <c r="M318" s="62"/>
      <c r="N318" s="62"/>
    </row>
    <row r="319" spans="13:14" x14ac:dyDescent="0.25">
      <c r="M319" s="62"/>
      <c r="N319" s="62"/>
    </row>
    <row r="320" spans="13:14" x14ac:dyDescent="0.25">
      <c r="M320" s="62"/>
      <c r="N320" s="62"/>
    </row>
    <row r="321" spans="13:14" x14ac:dyDescent="0.25">
      <c r="M321" s="62"/>
      <c r="N321" s="62"/>
    </row>
    <row r="322" spans="13:14" x14ac:dyDescent="0.25">
      <c r="M322" s="62"/>
      <c r="N322" s="62"/>
    </row>
    <row r="323" spans="13:14" x14ac:dyDescent="0.25">
      <c r="M323" s="62"/>
      <c r="N323" s="62"/>
    </row>
    <row r="324" spans="13:14" x14ac:dyDescent="0.25">
      <c r="M324" s="62"/>
      <c r="N324" s="62"/>
    </row>
    <row r="325" spans="13:14" x14ac:dyDescent="0.25">
      <c r="M325" s="62"/>
      <c r="N325" s="62"/>
    </row>
    <row r="326" spans="13:14" x14ac:dyDescent="0.25">
      <c r="M326" s="62"/>
      <c r="N326" s="62"/>
    </row>
    <row r="327" spans="13:14" x14ac:dyDescent="0.25">
      <c r="M327" s="62"/>
      <c r="N327" s="62"/>
    </row>
    <row r="328" spans="13:14" x14ac:dyDescent="0.25">
      <c r="M328" s="62"/>
      <c r="N328" s="62"/>
    </row>
    <row r="329" spans="13:14" x14ac:dyDescent="0.25">
      <c r="M329" s="62"/>
      <c r="N329" s="62"/>
    </row>
    <row r="330" spans="13:14" x14ac:dyDescent="0.25">
      <c r="M330" s="62"/>
      <c r="N330" s="62"/>
    </row>
    <row r="331" spans="13:14" x14ac:dyDescent="0.25">
      <c r="M331" s="62"/>
      <c r="N331" s="62"/>
    </row>
    <row r="332" spans="13:14" x14ac:dyDescent="0.25">
      <c r="M332" s="62"/>
      <c r="N332" s="62"/>
    </row>
    <row r="333" spans="13:14" x14ac:dyDescent="0.25">
      <c r="M333" s="62"/>
      <c r="N333" s="62"/>
    </row>
    <row r="334" spans="13:14" x14ac:dyDescent="0.25">
      <c r="M334" s="62"/>
      <c r="N334" s="62"/>
    </row>
    <row r="335" spans="13:14" x14ac:dyDescent="0.25">
      <c r="M335" s="62"/>
      <c r="N335" s="62"/>
    </row>
    <row r="336" spans="13:14" x14ac:dyDescent="0.25">
      <c r="M336" s="62"/>
      <c r="N336" s="62"/>
    </row>
  </sheetData>
  <mergeCells count="608">
    <mergeCell ref="B267:E267"/>
    <mergeCell ref="B277:E277"/>
    <mergeCell ref="B278:E278"/>
    <mergeCell ref="B279:E279"/>
    <mergeCell ref="G279:N279"/>
    <mergeCell ref="B268:E268"/>
    <mergeCell ref="B269:E269"/>
    <mergeCell ref="B270:E270"/>
    <mergeCell ref="B271:E271"/>
    <mergeCell ref="B272:E272"/>
    <mergeCell ref="B273:E273"/>
    <mergeCell ref="B274:E274"/>
    <mergeCell ref="B275:E275"/>
    <mergeCell ref="B276:E276"/>
    <mergeCell ref="M271:N271"/>
    <mergeCell ref="M272:N272"/>
    <mergeCell ref="M273:N273"/>
    <mergeCell ref="M274:N274"/>
    <mergeCell ref="M275:N275"/>
    <mergeCell ref="M276:N276"/>
    <mergeCell ref="B258:E258"/>
    <mergeCell ref="B259:E259"/>
    <mergeCell ref="B260:E260"/>
    <mergeCell ref="B261:E261"/>
    <mergeCell ref="B262:E262"/>
    <mergeCell ref="B263:E263"/>
    <mergeCell ref="B264:E264"/>
    <mergeCell ref="B265:E265"/>
    <mergeCell ref="B266:E266"/>
    <mergeCell ref="B249:E249"/>
    <mergeCell ref="B250:E250"/>
    <mergeCell ref="A251:N251"/>
    <mergeCell ref="B252:E252"/>
    <mergeCell ref="B253:E253"/>
    <mergeCell ref="B254:E254"/>
    <mergeCell ref="B255:E255"/>
    <mergeCell ref="B256:E256"/>
    <mergeCell ref="B257:E257"/>
    <mergeCell ref="B240:E240"/>
    <mergeCell ref="B241:E241"/>
    <mergeCell ref="B242:E242"/>
    <mergeCell ref="B243:E243"/>
    <mergeCell ref="B244:E244"/>
    <mergeCell ref="B245:E245"/>
    <mergeCell ref="B246:E246"/>
    <mergeCell ref="B247:E247"/>
    <mergeCell ref="B248:E248"/>
    <mergeCell ref="B231:E231"/>
    <mergeCell ref="B232:E232"/>
    <mergeCell ref="B233:E233"/>
    <mergeCell ref="B234:E234"/>
    <mergeCell ref="B235:E235"/>
    <mergeCell ref="B236:E236"/>
    <mergeCell ref="B237:E237"/>
    <mergeCell ref="B238:E238"/>
    <mergeCell ref="B239:E239"/>
    <mergeCell ref="B222:E222"/>
    <mergeCell ref="B223:E223"/>
    <mergeCell ref="B224:E224"/>
    <mergeCell ref="B225:E225"/>
    <mergeCell ref="B226:E226"/>
    <mergeCell ref="B227:E227"/>
    <mergeCell ref="B228:E228"/>
    <mergeCell ref="B229:E229"/>
    <mergeCell ref="B230:E230"/>
    <mergeCell ref="B213:E213"/>
    <mergeCell ref="B214:E214"/>
    <mergeCell ref="B215:E215"/>
    <mergeCell ref="B216:E216"/>
    <mergeCell ref="B217:E217"/>
    <mergeCell ref="B218:E218"/>
    <mergeCell ref="B219:E219"/>
    <mergeCell ref="B220:E220"/>
    <mergeCell ref="B221:E221"/>
    <mergeCell ref="M198:N199"/>
    <mergeCell ref="B205:E205"/>
    <mergeCell ref="B206:E206"/>
    <mergeCell ref="B207:E207"/>
    <mergeCell ref="B208:E208"/>
    <mergeCell ref="B209:E209"/>
    <mergeCell ref="B210:E210"/>
    <mergeCell ref="B211:E211"/>
    <mergeCell ref="B212:E212"/>
    <mergeCell ref="M201:N201"/>
    <mergeCell ref="M202:N202"/>
    <mergeCell ref="M203:N203"/>
    <mergeCell ref="M204:N204"/>
    <mergeCell ref="A200:N200"/>
    <mergeCell ref="B201:E201"/>
    <mergeCell ref="B202:E202"/>
    <mergeCell ref="B203:E203"/>
    <mergeCell ref="B204:E204"/>
    <mergeCell ref="M211:N211"/>
    <mergeCell ref="M212:N212"/>
    <mergeCell ref="A198:A199"/>
    <mergeCell ref="B198:E199"/>
    <mergeCell ref="F198:F199"/>
    <mergeCell ref="G198:G199"/>
    <mergeCell ref="H198:H199"/>
    <mergeCell ref="I198:I199"/>
    <mergeCell ref="J198:J199"/>
    <mergeCell ref="K198:K199"/>
    <mergeCell ref="L198:L199"/>
    <mergeCell ref="M180:N180"/>
    <mergeCell ref="M181:N181"/>
    <mergeCell ref="M182:N182"/>
    <mergeCell ref="M184:N184"/>
    <mergeCell ref="M185:N185"/>
    <mergeCell ref="A194:D194"/>
    <mergeCell ref="E194:J194"/>
    <mergeCell ref="K194:N197"/>
    <mergeCell ref="A195:D196"/>
    <mergeCell ref="E195:J196"/>
    <mergeCell ref="A197:D197"/>
    <mergeCell ref="E197:J197"/>
    <mergeCell ref="B183:E183"/>
    <mergeCell ref="G183:N183"/>
    <mergeCell ref="A190:N190"/>
    <mergeCell ref="A191:N191"/>
    <mergeCell ref="A192:D193"/>
    <mergeCell ref="E192:J193"/>
    <mergeCell ref="K192:K193"/>
    <mergeCell ref="L192:N193"/>
    <mergeCell ref="M186:N186"/>
    <mergeCell ref="M187:N187"/>
    <mergeCell ref="M188:N188"/>
    <mergeCell ref="B174:E174"/>
    <mergeCell ref="B175:E175"/>
    <mergeCell ref="B176:E176"/>
    <mergeCell ref="B177:E177"/>
    <mergeCell ref="B178:E178"/>
    <mergeCell ref="B179:E179"/>
    <mergeCell ref="B180:E180"/>
    <mergeCell ref="B181:E181"/>
    <mergeCell ref="B182:E182"/>
    <mergeCell ref="B165:E165"/>
    <mergeCell ref="B166:E166"/>
    <mergeCell ref="B167:E167"/>
    <mergeCell ref="B168:E168"/>
    <mergeCell ref="B169:E169"/>
    <mergeCell ref="B170:E170"/>
    <mergeCell ref="B171:E171"/>
    <mergeCell ref="B172:E172"/>
    <mergeCell ref="B173:E173"/>
    <mergeCell ref="B156:E156"/>
    <mergeCell ref="B157:E157"/>
    <mergeCell ref="B158:E158"/>
    <mergeCell ref="B159:E159"/>
    <mergeCell ref="B160:E160"/>
    <mergeCell ref="B161:E161"/>
    <mergeCell ref="B162:E162"/>
    <mergeCell ref="B163:E163"/>
    <mergeCell ref="B164:E164"/>
    <mergeCell ref="B147:E147"/>
    <mergeCell ref="B148:E148"/>
    <mergeCell ref="B149:E149"/>
    <mergeCell ref="B150:E150"/>
    <mergeCell ref="B151:E151"/>
    <mergeCell ref="B152:E152"/>
    <mergeCell ref="B153:E153"/>
    <mergeCell ref="B154:E154"/>
    <mergeCell ref="A155:N155"/>
    <mergeCell ref="M150:N150"/>
    <mergeCell ref="M151:N151"/>
    <mergeCell ref="M152:N152"/>
    <mergeCell ref="M153:N153"/>
    <mergeCell ref="M154:N154"/>
    <mergeCell ref="B138:E138"/>
    <mergeCell ref="B139:E139"/>
    <mergeCell ref="B140:E140"/>
    <mergeCell ref="B141:E141"/>
    <mergeCell ref="B142:E142"/>
    <mergeCell ref="B143:E143"/>
    <mergeCell ref="B144:E144"/>
    <mergeCell ref="B145:E145"/>
    <mergeCell ref="B146:E146"/>
    <mergeCell ref="B129:E129"/>
    <mergeCell ref="B130:E130"/>
    <mergeCell ref="B131:E131"/>
    <mergeCell ref="B132:E132"/>
    <mergeCell ref="B133:E133"/>
    <mergeCell ref="B134:E134"/>
    <mergeCell ref="B135:E135"/>
    <mergeCell ref="B136:E136"/>
    <mergeCell ref="B137:E137"/>
    <mergeCell ref="B120:E120"/>
    <mergeCell ref="B121:E121"/>
    <mergeCell ref="B122:E122"/>
    <mergeCell ref="B123:E123"/>
    <mergeCell ref="B124:E124"/>
    <mergeCell ref="B125:E125"/>
    <mergeCell ref="B126:E126"/>
    <mergeCell ref="B127:E127"/>
    <mergeCell ref="B128:E128"/>
    <mergeCell ref="B111:E111"/>
    <mergeCell ref="B112:E112"/>
    <mergeCell ref="B113:E113"/>
    <mergeCell ref="B114:E114"/>
    <mergeCell ref="B115:E115"/>
    <mergeCell ref="B116:E116"/>
    <mergeCell ref="B117:E117"/>
    <mergeCell ref="B118:E118"/>
    <mergeCell ref="B119:E119"/>
    <mergeCell ref="G102:G103"/>
    <mergeCell ref="H102:H103"/>
    <mergeCell ref="I102:I103"/>
    <mergeCell ref="J102:J103"/>
    <mergeCell ref="K102:K103"/>
    <mergeCell ref="L102:L103"/>
    <mergeCell ref="B108:E108"/>
    <mergeCell ref="B109:E109"/>
    <mergeCell ref="B110:E110"/>
    <mergeCell ref="L9:L10"/>
    <mergeCell ref="A9:A10"/>
    <mergeCell ref="B9:E10"/>
    <mergeCell ref="A1:N1"/>
    <mergeCell ref="A2:N2"/>
    <mergeCell ref="F9:F10"/>
    <mergeCell ref="G9:G10"/>
    <mergeCell ref="H9:H10"/>
    <mergeCell ref="I9:I10"/>
    <mergeCell ref="J9:J10"/>
    <mergeCell ref="K9:K10"/>
    <mergeCell ref="A3:D4"/>
    <mergeCell ref="A5:D5"/>
    <mergeCell ref="A6:D7"/>
    <mergeCell ref="A8:D8"/>
    <mergeCell ref="E3:J4"/>
    <mergeCell ref="E5:J5"/>
    <mergeCell ref="E6:J7"/>
    <mergeCell ref="E8:J8"/>
    <mergeCell ref="M18:N18"/>
    <mergeCell ref="M19:N19"/>
    <mergeCell ref="M20:N20"/>
    <mergeCell ref="M21:N21"/>
    <mergeCell ref="M22:N22"/>
    <mergeCell ref="M23:N23"/>
    <mergeCell ref="M9:N10"/>
    <mergeCell ref="M12:N12"/>
    <mergeCell ref="M13:N13"/>
    <mergeCell ref="M14:N14"/>
    <mergeCell ref="M15:N15"/>
    <mergeCell ref="M16:N16"/>
    <mergeCell ref="M17:N17"/>
    <mergeCell ref="M30:N30"/>
    <mergeCell ref="M31:N31"/>
    <mergeCell ref="M32:N32"/>
    <mergeCell ref="M33:N33"/>
    <mergeCell ref="M34:N34"/>
    <mergeCell ref="M35:N35"/>
    <mergeCell ref="M24:N24"/>
    <mergeCell ref="M25:N25"/>
    <mergeCell ref="M26:N26"/>
    <mergeCell ref="M27:N27"/>
    <mergeCell ref="M28:N28"/>
    <mergeCell ref="M29:N29"/>
    <mergeCell ref="M42:N42"/>
    <mergeCell ref="M43:N43"/>
    <mergeCell ref="M44:N44"/>
    <mergeCell ref="M45:N45"/>
    <mergeCell ref="M46:N46"/>
    <mergeCell ref="M47:N47"/>
    <mergeCell ref="M36:N36"/>
    <mergeCell ref="M37:N37"/>
    <mergeCell ref="M38:N38"/>
    <mergeCell ref="M39:N39"/>
    <mergeCell ref="M40:N40"/>
    <mergeCell ref="M41:N41"/>
    <mergeCell ref="M54:N54"/>
    <mergeCell ref="M55:N55"/>
    <mergeCell ref="M56:N56"/>
    <mergeCell ref="M57:N57"/>
    <mergeCell ref="M58:N58"/>
    <mergeCell ref="M59:N59"/>
    <mergeCell ref="M48:N48"/>
    <mergeCell ref="M49:N49"/>
    <mergeCell ref="M50:N50"/>
    <mergeCell ref="M51:N51"/>
    <mergeCell ref="M52:N52"/>
    <mergeCell ref="M53:N53"/>
    <mergeCell ref="M66:N66"/>
    <mergeCell ref="M67:N67"/>
    <mergeCell ref="M68:N68"/>
    <mergeCell ref="M69:N69"/>
    <mergeCell ref="M70:N70"/>
    <mergeCell ref="M71:N71"/>
    <mergeCell ref="M60:N60"/>
    <mergeCell ref="M61:N61"/>
    <mergeCell ref="M63:N63"/>
    <mergeCell ref="M64:N64"/>
    <mergeCell ref="M65:N65"/>
    <mergeCell ref="M78:N78"/>
    <mergeCell ref="M79:N79"/>
    <mergeCell ref="M80:N80"/>
    <mergeCell ref="M81:N81"/>
    <mergeCell ref="M82:N82"/>
    <mergeCell ref="M83:N83"/>
    <mergeCell ref="M72:N72"/>
    <mergeCell ref="M73:N73"/>
    <mergeCell ref="M74:N74"/>
    <mergeCell ref="M75:N75"/>
    <mergeCell ref="M76:N76"/>
    <mergeCell ref="M77:N77"/>
    <mergeCell ref="M91:N91"/>
    <mergeCell ref="M92:N92"/>
    <mergeCell ref="M93:N93"/>
    <mergeCell ref="M84:N84"/>
    <mergeCell ref="M85:N85"/>
    <mergeCell ref="M86:N86"/>
    <mergeCell ref="M87:N87"/>
    <mergeCell ref="M88:N88"/>
    <mergeCell ref="M89:N89"/>
    <mergeCell ref="A94:N94"/>
    <mergeCell ref="A95:N95"/>
    <mergeCell ref="M105:N105"/>
    <mergeCell ref="M106:N106"/>
    <mergeCell ref="M107:N107"/>
    <mergeCell ref="M102:N103"/>
    <mergeCell ref="A104:N104"/>
    <mergeCell ref="B105:E105"/>
    <mergeCell ref="B106:E106"/>
    <mergeCell ref="B107:E107"/>
    <mergeCell ref="A96:D97"/>
    <mergeCell ref="E96:J97"/>
    <mergeCell ref="K96:K97"/>
    <mergeCell ref="L96:N97"/>
    <mergeCell ref="A98:D98"/>
    <mergeCell ref="E98:J98"/>
    <mergeCell ref="K98:N101"/>
    <mergeCell ref="A99:D100"/>
    <mergeCell ref="E99:J100"/>
    <mergeCell ref="A101:D101"/>
    <mergeCell ref="E101:J101"/>
    <mergeCell ref="A102:A103"/>
    <mergeCell ref="B102:E103"/>
    <mergeCell ref="F102:F103"/>
    <mergeCell ref="M114:N114"/>
    <mergeCell ref="M115:N115"/>
    <mergeCell ref="M116:N116"/>
    <mergeCell ref="M117:N117"/>
    <mergeCell ref="M118:N118"/>
    <mergeCell ref="M119:N119"/>
    <mergeCell ref="M108:N108"/>
    <mergeCell ref="M109:N109"/>
    <mergeCell ref="M110:N110"/>
    <mergeCell ref="M111:N111"/>
    <mergeCell ref="M112:N112"/>
    <mergeCell ref="M113:N113"/>
    <mergeCell ref="M126:N126"/>
    <mergeCell ref="M127:N127"/>
    <mergeCell ref="M128:N128"/>
    <mergeCell ref="M129:N129"/>
    <mergeCell ref="M130:N130"/>
    <mergeCell ref="M131:N131"/>
    <mergeCell ref="M120:N120"/>
    <mergeCell ref="M121:N121"/>
    <mergeCell ref="M122:N122"/>
    <mergeCell ref="M123:N123"/>
    <mergeCell ref="M124:N124"/>
    <mergeCell ref="M125:N125"/>
    <mergeCell ref="M138:N138"/>
    <mergeCell ref="M139:N139"/>
    <mergeCell ref="M140:N140"/>
    <mergeCell ref="M141:N141"/>
    <mergeCell ref="M142:N142"/>
    <mergeCell ref="M143:N143"/>
    <mergeCell ref="M132:N132"/>
    <mergeCell ref="M133:N133"/>
    <mergeCell ref="M134:N134"/>
    <mergeCell ref="M135:N135"/>
    <mergeCell ref="M136:N136"/>
    <mergeCell ref="M137:N137"/>
    <mergeCell ref="M144:N144"/>
    <mergeCell ref="M145:N145"/>
    <mergeCell ref="M146:N146"/>
    <mergeCell ref="M147:N147"/>
    <mergeCell ref="M148:N148"/>
    <mergeCell ref="M149:N149"/>
    <mergeCell ref="M162:N162"/>
    <mergeCell ref="M163:N163"/>
    <mergeCell ref="M164:N164"/>
    <mergeCell ref="M165:N165"/>
    <mergeCell ref="M166:N166"/>
    <mergeCell ref="M167:N167"/>
    <mergeCell ref="M156:N156"/>
    <mergeCell ref="M157:N157"/>
    <mergeCell ref="M158:N158"/>
    <mergeCell ref="M159:N159"/>
    <mergeCell ref="M160:N160"/>
    <mergeCell ref="M161:N161"/>
    <mergeCell ref="M174:N174"/>
    <mergeCell ref="M175:N175"/>
    <mergeCell ref="M176:N176"/>
    <mergeCell ref="M177:N177"/>
    <mergeCell ref="M178:N178"/>
    <mergeCell ref="M179:N179"/>
    <mergeCell ref="M168:N168"/>
    <mergeCell ref="M169:N169"/>
    <mergeCell ref="M170:N170"/>
    <mergeCell ref="M171:N171"/>
    <mergeCell ref="M172:N172"/>
    <mergeCell ref="M173:N173"/>
    <mergeCell ref="M213:N213"/>
    <mergeCell ref="M214:N214"/>
    <mergeCell ref="M215:N215"/>
    <mergeCell ref="M216:N216"/>
    <mergeCell ref="M205:N205"/>
    <mergeCell ref="M206:N206"/>
    <mergeCell ref="M207:N207"/>
    <mergeCell ref="M208:N208"/>
    <mergeCell ref="M209:N209"/>
    <mergeCell ref="M210:N210"/>
    <mergeCell ref="M223:N223"/>
    <mergeCell ref="M224:N224"/>
    <mergeCell ref="M225:N225"/>
    <mergeCell ref="M226:N226"/>
    <mergeCell ref="M227:N227"/>
    <mergeCell ref="M228:N228"/>
    <mergeCell ref="M217:N217"/>
    <mergeCell ref="M218:N218"/>
    <mergeCell ref="M219:N219"/>
    <mergeCell ref="M220:N220"/>
    <mergeCell ref="M221:N221"/>
    <mergeCell ref="M222:N222"/>
    <mergeCell ref="M235:N235"/>
    <mergeCell ref="M236:N236"/>
    <mergeCell ref="M237:N237"/>
    <mergeCell ref="M238:N238"/>
    <mergeCell ref="M239:N239"/>
    <mergeCell ref="M240:N240"/>
    <mergeCell ref="M229:N229"/>
    <mergeCell ref="M230:N230"/>
    <mergeCell ref="M231:N231"/>
    <mergeCell ref="M232:N232"/>
    <mergeCell ref="M233:N233"/>
    <mergeCell ref="M234:N234"/>
    <mergeCell ref="M247:N247"/>
    <mergeCell ref="M248:N248"/>
    <mergeCell ref="M249:N249"/>
    <mergeCell ref="M250:N250"/>
    <mergeCell ref="M252:N252"/>
    <mergeCell ref="M241:N241"/>
    <mergeCell ref="M242:N242"/>
    <mergeCell ref="M243:N243"/>
    <mergeCell ref="M244:N244"/>
    <mergeCell ref="M245:N245"/>
    <mergeCell ref="M246:N246"/>
    <mergeCell ref="M259:N259"/>
    <mergeCell ref="M260:N260"/>
    <mergeCell ref="M261:N261"/>
    <mergeCell ref="M262:N262"/>
    <mergeCell ref="M263:N263"/>
    <mergeCell ref="M264:N264"/>
    <mergeCell ref="M253:N253"/>
    <mergeCell ref="M254:N254"/>
    <mergeCell ref="M255:N255"/>
    <mergeCell ref="M256:N256"/>
    <mergeCell ref="M257:N257"/>
    <mergeCell ref="M258:N258"/>
    <mergeCell ref="M265:N265"/>
    <mergeCell ref="M266:N266"/>
    <mergeCell ref="M267:N267"/>
    <mergeCell ref="M268:N268"/>
    <mergeCell ref="M269:N269"/>
    <mergeCell ref="M270:N270"/>
    <mergeCell ref="M283:N283"/>
    <mergeCell ref="M284:N284"/>
    <mergeCell ref="M285:N285"/>
    <mergeCell ref="M286:N286"/>
    <mergeCell ref="M287:N287"/>
    <mergeCell ref="M288:N288"/>
    <mergeCell ref="M277:N277"/>
    <mergeCell ref="M278:N278"/>
    <mergeCell ref="M280:N280"/>
    <mergeCell ref="M281:N281"/>
    <mergeCell ref="M282:N282"/>
    <mergeCell ref="M295:N295"/>
    <mergeCell ref="M296:N296"/>
    <mergeCell ref="M297:N297"/>
    <mergeCell ref="M298:N298"/>
    <mergeCell ref="M299:N299"/>
    <mergeCell ref="M300:N300"/>
    <mergeCell ref="M289:N289"/>
    <mergeCell ref="M290:N290"/>
    <mergeCell ref="M291:N291"/>
    <mergeCell ref="M292:N292"/>
    <mergeCell ref="M293:N293"/>
    <mergeCell ref="M294:N294"/>
    <mergeCell ref="M307:N307"/>
    <mergeCell ref="M308:N308"/>
    <mergeCell ref="M309:N309"/>
    <mergeCell ref="M310:N310"/>
    <mergeCell ref="M311:N311"/>
    <mergeCell ref="M312:N312"/>
    <mergeCell ref="M301:N301"/>
    <mergeCell ref="M302:N302"/>
    <mergeCell ref="M303:N303"/>
    <mergeCell ref="M304:N304"/>
    <mergeCell ref="M305:N305"/>
    <mergeCell ref="M306:N306"/>
    <mergeCell ref="M319:N319"/>
    <mergeCell ref="M320:N320"/>
    <mergeCell ref="M321:N321"/>
    <mergeCell ref="M322:N322"/>
    <mergeCell ref="M323:N323"/>
    <mergeCell ref="M324:N324"/>
    <mergeCell ref="M313:N313"/>
    <mergeCell ref="M314:N314"/>
    <mergeCell ref="M315:N315"/>
    <mergeCell ref="M316:N316"/>
    <mergeCell ref="M317:N317"/>
    <mergeCell ref="M318:N318"/>
    <mergeCell ref="M331:N331"/>
    <mergeCell ref="M332:N332"/>
    <mergeCell ref="M333:N333"/>
    <mergeCell ref="M334:N334"/>
    <mergeCell ref="M335:N335"/>
    <mergeCell ref="M336:N336"/>
    <mergeCell ref="M325:N325"/>
    <mergeCell ref="M326:N326"/>
    <mergeCell ref="M327:N327"/>
    <mergeCell ref="M328:N328"/>
    <mergeCell ref="M329:N329"/>
    <mergeCell ref="M330:N330"/>
    <mergeCell ref="B18:E18"/>
    <mergeCell ref="B19:E19"/>
    <mergeCell ref="B20:E20"/>
    <mergeCell ref="B21:E21"/>
    <mergeCell ref="B22:E22"/>
    <mergeCell ref="B23:E23"/>
    <mergeCell ref="B12:E12"/>
    <mergeCell ref="B13:E13"/>
    <mergeCell ref="B14:E14"/>
    <mergeCell ref="B15:E15"/>
    <mergeCell ref="B16:E16"/>
    <mergeCell ref="B17:E17"/>
    <mergeCell ref="B30:E30"/>
    <mergeCell ref="B31:E31"/>
    <mergeCell ref="B32:E32"/>
    <mergeCell ref="B33:E33"/>
    <mergeCell ref="B34:E34"/>
    <mergeCell ref="B35:E35"/>
    <mergeCell ref="B24:E24"/>
    <mergeCell ref="B25:E25"/>
    <mergeCell ref="B26:E26"/>
    <mergeCell ref="B27:E27"/>
    <mergeCell ref="B28:E28"/>
    <mergeCell ref="B29:E29"/>
    <mergeCell ref="B42:E42"/>
    <mergeCell ref="B43:E43"/>
    <mergeCell ref="B44:E44"/>
    <mergeCell ref="B45:E45"/>
    <mergeCell ref="B46:E46"/>
    <mergeCell ref="B47:E47"/>
    <mergeCell ref="B36:E36"/>
    <mergeCell ref="B37:E37"/>
    <mergeCell ref="B38:E38"/>
    <mergeCell ref="B39:E39"/>
    <mergeCell ref="B40:E40"/>
    <mergeCell ref="B41:E41"/>
    <mergeCell ref="B54:E54"/>
    <mergeCell ref="B55:E55"/>
    <mergeCell ref="B56:E56"/>
    <mergeCell ref="B57:E57"/>
    <mergeCell ref="B58:E58"/>
    <mergeCell ref="B59:E59"/>
    <mergeCell ref="B48:E48"/>
    <mergeCell ref="B49:E49"/>
    <mergeCell ref="B50:E50"/>
    <mergeCell ref="B51:E51"/>
    <mergeCell ref="B52:E52"/>
    <mergeCell ref="B53:E53"/>
    <mergeCell ref="B77:E77"/>
    <mergeCell ref="B66:E66"/>
    <mergeCell ref="B67:E67"/>
    <mergeCell ref="B68:E68"/>
    <mergeCell ref="B69:E69"/>
    <mergeCell ref="B70:E70"/>
    <mergeCell ref="B71:E71"/>
    <mergeCell ref="B60:E60"/>
    <mergeCell ref="B61:E61"/>
    <mergeCell ref="B63:E63"/>
    <mergeCell ref="B64:E64"/>
    <mergeCell ref="B65:E65"/>
    <mergeCell ref="B90:E90"/>
    <mergeCell ref="G90:N90"/>
    <mergeCell ref="A62:N62"/>
    <mergeCell ref="A11:N11"/>
    <mergeCell ref="K3:K4"/>
    <mergeCell ref="L3:N4"/>
    <mergeCell ref="K5:N8"/>
    <mergeCell ref="B84:E84"/>
    <mergeCell ref="B85:E85"/>
    <mergeCell ref="B86:E86"/>
    <mergeCell ref="B87:E87"/>
    <mergeCell ref="B88:E88"/>
    <mergeCell ref="B89:E89"/>
    <mergeCell ref="B78:E78"/>
    <mergeCell ref="B79:E79"/>
    <mergeCell ref="B80:E80"/>
    <mergeCell ref="B81:E81"/>
    <mergeCell ref="B82:E82"/>
    <mergeCell ref="B83:E83"/>
    <mergeCell ref="B72:E72"/>
    <mergeCell ref="B73:E73"/>
    <mergeCell ref="B74:E74"/>
    <mergeCell ref="B75:E75"/>
    <mergeCell ref="B76:E76"/>
  </mergeCells>
  <pageMargins left="0.23622047244094491" right="0.23622047244094491" top="0" bottom="0" header="0" footer="0"/>
  <pageSetup paperSize="9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63"/>
  <sheetViews>
    <sheetView topLeftCell="A10" workbookViewId="0">
      <selection activeCell="E33" sqref="E33:G33"/>
    </sheetView>
  </sheetViews>
  <sheetFormatPr defaultRowHeight="15" x14ac:dyDescent="0.25"/>
  <sheetData>
    <row r="1" spans="1:15" ht="21" x14ac:dyDescent="0.25">
      <c r="A1" s="96" t="s">
        <v>141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80"/>
    </row>
    <row r="2" spans="1:15" x14ac:dyDescent="0.25">
      <c r="A2" s="88" t="s">
        <v>2</v>
      </c>
      <c r="B2" s="89"/>
      <c r="C2" s="89"/>
      <c r="D2" s="89"/>
      <c r="E2" s="97" t="s">
        <v>147</v>
      </c>
      <c r="F2" s="98"/>
      <c r="G2" s="98"/>
      <c r="H2" s="98"/>
      <c r="I2" s="98"/>
      <c r="J2" s="98"/>
      <c r="K2" s="98"/>
      <c r="L2" s="99" t="s">
        <v>80</v>
      </c>
      <c r="M2" s="63" t="s">
        <v>148</v>
      </c>
      <c r="N2" s="63"/>
      <c r="O2" s="64"/>
    </row>
    <row r="3" spans="1:15" x14ac:dyDescent="0.25">
      <c r="A3" s="88"/>
      <c r="B3" s="89"/>
      <c r="C3" s="89"/>
      <c r="D3" s="89"/>
      <c r="E3" s="98"/>
      <c r="F3" s="98"/>
      <c r="G3" s="98"/>
      <c r="H3" s="98"/>
      <c r="I3" s="98"/>
      <c r="J3" s="98"/>
      <c r="K3" s="98"/>
      <c r="L3" s="99"/>
      <c r="M3" s="63"/>
      <c r="N3" s="63"/>
      <c r="O3" s="64"/>
    </row>
    <row r="4" spans="1:15" ht="15.75" x14ac:dyDescent="0.25">
      <c r="A4" s="88" t="s">
        <v>0</v>
      </c>
      <c r="B4" s="89"/>
      <c r="C4" s="89"/>
      <c r="D4" s="89"/>
      <c r="E4" s="91">
        <v>575003</v>
      </c>
      <c r="F4" s="91"/>
      <c r="G4" s="91"/>
      <c r="H4" s="91"/>
      <c r="I4" s="91"/>
      <c r="J4" s="91"/>
      <c r="K4" s="91"/>
      <c r="L4" s="100"/>
      <c r="M4" s="100"/>
      <c r="N4" s="100"/>
      <c r="O4" s="101"/>
    </row>
    <row r="5" spans="1:15" x14ac:dyDescent="0.25">
      <c r="A5" s="88" t="s">
        <v>3</v>
      </c>
      <c r="B5" s="89"/>
      <c r="C5" s="89"/>
      <c r="D5" s="89"/>
      <c r="E5" s="91" t="s">
        <v>149</v>
      </c>
      <c r="F5" s="91"/>
      <c r="G5" s="91"/>
      <c r="H5" s="91"/>
      <c r="I5" s="91"/>
      <c r="J5" s="91"/>
      <c r="K5" s="91"/>
      <c r="L5" s="100"/>
      <c r="M5" s="100"/>
      <c r="N5" s="100"/>
      <c r="O5" s="101"/>
    </row>
    <row r="6" spans="1:15" x14ac:dyDescent="0.25">
      <c r="A6" s="88"/>
      <c r="B6" s="89"/>
      <c r="C6" s="89"/>
      <c r="D6" s="89"/>
      <c r="E6" s="91"/>
      <c r="F6" s="91"/>
      <c r="G6" s="91"/>
      <c r="H6" s="91"/>
      <c r="I6" s="91"/>
      <c r="J6" s="91"/>
      <c r="K6" s="91"/>
      <c r="L6" s="100"/>
      <c r="M6" s="100"/>
      <c r="N6" s="100"/>
      <c r="O6" s="101"/>
    </row>
    <row r="7" spans="1:15" x14ac:dyDescent="0.25">
      <c r="A7" s="88" t="s">
        <v>1</v>
      </c>
      <c r="B7" s="89"/>
      <c r="C7" s="89"/>
      <c r="D7" s="89"/>
      <c r="E7" s="102" t="s">
        <v>126</v>
      </c>
      <c r="F7" s="103"/>
      <c r="G7" s="103"/>
      <c r="H7" s="103"/>
      <c r="I7" s="103"/>
      <c r="J7" s="103"/>
      <c r="K7" s="103"/>
      <c r="L7" s="100"/>
      <c r="M7" s="100"/>
      <c r="N7" s="100"/>
      <c r="O7" s="101"/>
    </row>
    <row r="8" spans="1:15" x14ac:dyDescent="0.25">
      <c r="A8" s="104"/>
      <c r="B8" s="105"/>
      <c r="C8" s="105"/>
      <c r="D8" s="105"/>
      <c r="E8" s="105"/>
      <c r="F8" s="105"/>
      <c r="G8" s="105"/>
      <c r="H8" s="105"/>
      <c r="I8" s="105"/>
      <c r="J8" s="105"/>
      <c r="K8" s="105"/>
      <c r="L8" s="105"/>
      <c r="M8" s="105"/>
      <c r="N8" s="105"/>
      <c r="O8" s="106"/>
    </row>
    <row r="9" spans="1:15" ht="15.75" x14ac:dyDescent="0.25">
      <c r="A9" s="107" t="s">
        <v>88</v>
      </c>
      <c r="B9" s="108"/>
      <c r="C9" s="108"/>
      <c r="D9" s="108"/>
      <c r="E9" s="108"/>
      <c r="F9" s="108"/>
      <c r="G9" s="108"/>
      <c r="H9" s="108"/>
      <c r="I9" s="108"/>
      <c r="J9" s="108"/>
      <c r="K9" s="108"/>
      <c r="L9" s="108"/>
      <c r="M9" s="108"/>
      <c r="N9" s="108"/>
      <c r="O9" s="109"/>
    </row>
    <row r="10" spans="1:15" x14ac:dyDescent="0.25">
      <c r="A10" s="110" t="s">
        <v>89</v>
      </c>
      <c r="B10" s="71"/>
      <c r="C10" s="71"/>
      <c r="D10" s="71"/>
      <c r="E10" s="111" t="s">
        <v>127</v>
      </c>
      <c r="F10" s="111"/>
      <c r="G10" s="111"/>
      <c r="H10" s="112"/>
      <c r="I10" s="71" t="s">
        <v>90</v>
      </c>
      <c r="J10" s="71"/>
      <c r="K10" s="71"/>
      <c r="L10" s="71"/>
      <c r="M10" s="111" t="s">
        <v>128</v>
      </c>
      <c r="N10" s="111"/>
      <c r="O10" s="113"/>
    </row>
    <row r="11" spans="1:15" x14ac:dyDescent="0.25">
      <c r="A11" s="114" t="s">
        <v>142</v>
      </c>
      <c r="B11" s="59"/>
      <c r="C11" s="59"/>
      <c r="D11" s="59"/>
      <c r="E11" s="116">
        <v>170</v>
      </c>
      <c r="F11" s="116"/>
      <c r="G11" s="116"/>
      <c r="H11" s="112"/>
      <c r="I11" s="59" t="s">
        <v>145</v>
      </c>
      <c r="J11" s="59"/>
      <c r="K11" s="59"/>
      <c r="L11" s="59"/>
      <c r="M11" s="63">
        <v>61</v>
      </c>
      <c r="N11" s="63"/>
      <c r="O11" s="64"/>
    </row>
    <row r="12" spans="1:15" x14ac:dyDescent="0.25">
      <c r="A12" s="114" t="s">
        <v>91</v>
      </c>
      <c r="B12" s="59"/>
      <c r="C12" s="59"/>
      <c r="D12" s="59"/>
      <c r="E12" s="63">
        <v>1500</v>
      </c>
      <c r="F12" s="63"/>
      <c r="G12" s="63"/>
      <c r="H12" s="112"/>
      <c r="I12" s="59" t="s">
        <v>91</v>
      </c>
      <c r="J12" s="59"/>
      <c r="K12" s="59"/>
      <c r="L12" s="59"/>
      <c r="M12" s="63"/>
      <c r="N12" s="63"/>
      <c r="O12" s="64"/>
    </row>
    <row r="13" spans="1:15" x14ac:dyDescent="0.25">
      <c r="A13" s="114" t="s">
        <v>92</v>
      </c>
      <c r="B13" s="59"/>
      <c r="C13" s="59"/>
      <c r="D13" s="59"/>
      <c r="E13" s="63"/>
      <c r="F13" s="63"/>
      <c r="G13" s="63"/>
      <c r="H13" s="112"/>
      <c r="I13" s="59"/>
      <c r="J13" s="59"/>
      <c r="K13" s="59"/>
      <c r="L13" s="59"/>
      <c r="M13" s="63"/>
      <c r="N13" s="63"/>
      <c r="O13" s="64"/>
    </row>
    <row r="14" spans="1:15" x14ac:dyDescent="0.25">
      <c r="A14" s="115" t="s">
        <v>93</v>
      </c>
      <c r="B14" s="58"/>
      <c r="C14" s="58"/>
      <c r="D14" s="58"/>
      <c r="E14" s="71">
        <v>1670</v>
      </c>
      <c r="F14" s="71"/>
      <c r="G14" s="71"/>
      <c r="H14" s="112"/>
      <c r="I14" s="58" t="s">
        <v>93</v>
      </c>
      <c r="J14" s="58"/>
      <c r="K14" s="58"/>
      <c r="L14" s="58"/>
      <c r="M14" s="71">
        <v>61</v>
      </c>
      <c r="N14" s="71"/>
      <c r="O14" s="72"/>
    </row>
    <row r="15" spans="1:15" x14ac:dyDescent="0.25">
      <c r="A15" s="114"/>
      <c r="B15" s="59"/>
      <c r="C15" s="59"/>
      <c r="D15" s="59"/>
      <c r="E15" s="63"/>
      <c r="F15" s="63"/>
      <c r="G15" s="63"/>
      <c r="H15" s="112"/>
      <c r="I15" s="59"/>
      <c r="J15" s="59"/>
      <c r="K15" s="59"/>
      <c r="L15" s="59"/>
      <c r="M15" s="63"/>
      <c r="N15" s="63"/>
      <c r="O15" s="64"/>
    </row>
    <row r="16" spans="1:15" x14ac:dyDescent="0.25">
      <c r="A16" s="114" t="s">
        <v>94</v>
      </c>
      <c r="B16" s="59"/>
      <c r="C16" s="59"/>
      <c r="D16" s="59"/>
      <c r="E16" s="63"/>
      <c r="F16" s="63"/>
      <c r="G16" s="63"/>
      <c r="H16" s="112"/>
      <c r="I16" s="59" t="s">
        <v>95</v>
      </c>
      <c r="J16" s="59"/>
      <c r="K16" s="59"/>
      <c r="L16" s="59"/>
      <c r="M16" s="63"/>
      <c r="N16" s="63"/>
      <c r="O16" s="64"/>
    </row>
    <row r="17" spans="1:15" x14ac:dyDescent="0.25">
      <c r="A17" s="117" t="s">
        <v>96</v>
      </c>
      <c r="B17" s="118"/>
      <c r="C17" s="118"/>
      <c r="D17" s="118"/>
      <c r="E17" s="63"/>
      <c r="F17" s="63"/>
      <c r="G17" s="63"/>
      <c r="H17" s="112"/>
      <c r="I17" s="59"/>
      <c r="J17" s="59"/>
      <c r="K17" s="59"/>
      <c r="L17" s="59"/>
      <c r="M17" s="63"/>
      <c r="N17" s="63"/>
      <c r="O17" s="64"/>
    </row>
    <row r="18" spans="1:15" x14ac:dyDescent="0.25">
      <c r="A18" s="114" t="s">
        <v>97</v>
      </c>
      <c r="B18" s="59"/>
      <c r="C18" s="59"/>
      <c r="D18" s="59"/>
      <c r="E18" s="63">
        <v>612</v>
      </c>
      <c r="F18" s="63"/>
      <c r="G18" s="63"/>
      <c r="H18" s="112"/>
      <c r="I18" s="59"/>
      <c r="J18" s="59"/>
      <c r="K18" s="59"/>
      <c r="L18" s="59"/>
      <c r="M18" s="63"/>
      <c r="N18" s="63"/>
      <c r="O18" s="64"/>
    </row>
    <row r="19" spans="1:15" x14ac:dyDescent="0.25">
      <c r="A19" s="115" t="s">
        <v>98</v>
      </c>
      <c r="B19" s="58"/>
      <c r="C19" s="58"/>
      <c r="D19" s="58"/>
      <c r="E19" s="71">
        <v>612</v>
      </c>
      <c r="F19" s="71"/>
      <c r="G19" s="71"/>
      <c r="H19" s="112"/>
      <c r="I19" s="58" t="s">
        <v>98</v>
      </c>
      <c r="J19" s="58"/>
      <c r="K19" s="58"/>
      <c r="L19" s="58"/>
      <c r="M19" s="71">
        <v>0</v>
      </c>
      <c r="N19" s="71"/>
      <c r="O19" s="72"/>
    </row>
    <row r="20" spans="1:15" x14ac:dyDescent="0.25">
      <c r="A20" s="104"/>
      <c r="B20" s="105"/>
      <c r="C20" s="105"/>
      <c r="D20" s="105"/>
      <c r="E20" s="105"/>
      <c r="F20" s="105"/>
      <c r="G20" s="105"/>
      <c r="H20" s="105"/>
      <c r="I20" s="105"/>
      <c r="J20" s="105"/>
      <c r="K20" s="105"/>
      <c r="L20" s="105"/>
      <c r="M20" s="105"/>
      <c r="N20" s="105"/>
      <c r="O20" s="106"/>
    </row>
    <row r="21" spans="1:15" x14ac:dyDescent="0.25">
      <c r="A21" s="110" t="s">
        <v>99</v>
      </c>
      <c r="B21" s="71"/>
      <c r="C21" s="71"/>
      <c r="D21" s="71"/>
      <c r="E21" s="111" t="s">
        <v>127</v>
      </c>
      <c r="F21" s="111"/>
      <c r="G21" s="111"/>
      <c r="H21" s="105"/>
      <c r="I21" s="71" t="s">
        <v>146</v>
      </c>
      <c r="J21" s="71"/>
      <c r="K21" s="71"/>
      <c r="L21" s="71"/>
      <c r="M21" s="71"/>
      <c r="N21" s="71"/>
      <c r="O21" s="72"/>
    </row>
    <row r="22" spans="1:15" x14ac:dyDescent="0.25">
      <c r="A22" s="114" t="s">
        <v>143</v>
      </c>
      <c r="B22" s="59"/>
      <c r="C22" s="59"/>
      <c r="D22" s="59"/>
      <c r="E22" s="63">
        <v>1271</v>
      </c>
      <c r="F22" s="63"/>
      <c r="G22" s="63"/>
      <c r="H22" s="105"/>
      <c r="I22" s="119" t="s">
        <v>100</v>
      </c>
      <c r="J22" s="119"/>
      <c r="K22" s="119" t="s">
        <v>101</v>
      </c>
      <c r="L22" s="120" t="s">
        <v>131</v>
      </c>
      <c r="M22" s="119" t="s">
        <v>102</v>
      </c>
      <c r="N22" s="119"/>
      <c r="O22" s="121"/>
    </row>
    <row r="23" spans="1:15" ht="38.25" x14ac:dyDescent="0.25">
      <c r="A23" s="114" t="s">
        <v>103</v>
      </c>
      <c r="B23" s="59"/>
      <c r="C23" s="59"/>
      <c r="D23" s="59"/>
      <c r="E23" s="63"/>
      <c r="F23" s="63"/>
      <c r="G23" s="63"/>
      <c r="H23" s="105"/>
      <c r="I23" s="119"/>
      <c r="J23" s="119"/>
      <c r="K23" s="119"/>
      <c r="L23" s="120"/>
      <c r="M23" s="23" t="s">
        <v>104</v>
      </c>
      <c r="N23" s="23" t="s">
        <v>105</v>
      </c>
      <c r="O23" s="24" t="s">
        <v>106</v>
      </c>
    </row>
    <row r="24" spans="1:15" x14ac:dyDescent="0.25">
      <c r="A24" s="114" t="s">
        <v>107</v>
      </c>
      <c r="B24" s="59"/>
      <c r="C24" s="59"/>
      <c r="D24" s="59"/>
      <c r="E24" s="63">
        <v>1052</v>
      </c>
      <c r="F24" s="63"/>
      <c r="G24" s="63"/>
      <c r="H24" s="105"/>
      <c r="I24" s="63" t="s">
        <v>151</v>
      </c>
      <c r="J24" s="63"/>
      <c r="K24" s="6">
        <v>1660200</v>
      </c>
      <c r="L24" s="6"/>
      <c r="M24" s="6"/>
      <c r="N24" s="6">
        <v>1660200</v>
      </c>
      <c r="O24" s="25"/>
    </row>
    <row r="25" spans="1:15" x14ac:dyDescent="0.25">
      <c r="A25" s="114" t="s">
        <v>108</v>
      </c>
      <c r="B25" s="59"/>
      <c r="C25" s="59"/>
      <c r="D25" s="59"/>
      <c r="E25" s="63">
        <v>1729</v>
      </c>
      <c r="F25" s="63"/>
      <c r="G25" s="63"/>
      <c r="H25" s="105"/>
      <c r="I25" s="63"/>
      <c r="J25" s="63"/>
      <c r="K25" s="6"/>
      <c r="L25" s="6"/>
      <c r="M25" s="6"/>
      <c r="N25" s="6"/>
      <c r="O25" s="25"/>
    </row>
    <row r="26" spans="1:15" x14ac:dyDescent="0.25">
      <c r="A26" s="114" t="s">
        <v>109</v>
      </c>
      <c r="B26" s="59"/>
      <c r="C26" s="59"/>
      <c r="D26" s="59"/>
      <c r="E26" s="63"/>
      <c r="F26" s="63"/>
      <c r="G26" s="63"/>
      <c r="H26" s="105"/>
      <c r="I26" s="63"/>
      <c r="J26" s="63"/>
      <c r="K26" s="19"/>
      <c r="L26" s="19"/>
      <c r="M26" s="6"/>
      <c r="N26" s="19"/>
      <c r="O26" s="25"/>
    </row>
    <row r="27" spans="1:15" x14ac:dyDescent="0.25">
      <c r="A27" s="114" t="s">
        <v>110</v>
      </c>
      <c r="B27" s="59"/>
      <c r="C27" s="59"/>
      <c r="D27" s="59"/>
      <c r="E27" s="63"/>
      <c r="F27" s="63"/>
      <c r="G27" s="63"/>
      <c r="H27" s="105"/>
      <c r="I27" s="63"/>
      <c r="J27" s="63"/>
      <c r="K27" s="6"/>
      <c r="L27" s="6"/>
      <c r="M27" s="6"/>
      <c r="N27" s="6"/>
      <c r="O27" s="25"/>
    </row>
    <row r="28" spans="1:15" x14ac:dyDescent="0.25">
      <c r="A28" s="115" t="s">
        <v>93</v>
      </c>
      <c r="B28" s="58"/>
      <c r="C28" s="58"/>
      <c r="D28" s="58"/>
      <c r="E28" s="71">
        <v>4052</v>
      </c>
      <c r="F28" s="71"/>
      <c r="G28" s="71"/>
      <c r="H28" s="105"/>
      <c r="I28" s="63"/>
      <c r="J28" s="63"/>
      <c r="K28" s="6"/>
      <c r="L28" s="6"/>
      <c r="M28" s="6"/>
      <c r="N28" s="6"/>
      <c r="O28" s="25"/>
    </row>
    <row r="29" spans="1:15" x14ac:dyDescent="0.25">
      <c r="A29" s="114" t="s">
        <v>150</v>
      </c>
      <c r="B29" s="59"/>
      <c r="C29" s="59"/>
      <c r="D29" s="59"/>
      <c r="E29" s="63">
        <v>2157</v>
      </c>
      <c r="F29" s="63"/>
      <c r="G29" s="63"/>
      <c r="H29" s="105"/>
      <c r="I29" s="63"/>
      <c r="J29" s="63"/>
      <c r="K29" s="6"/>
      <c r="L29" s="6"/>
      <c r="M29" s="6"/>
      <c r="N29" s="6"/>
      <c r="O29" s="25"/>
    </row>
    <row r="30" spans="1:15" x14ac:dyDescent="0.25">
      <c r="A30" s="114" t="s">
        <v>111</v>
      </c>
      <c r="B30" s="59"/>
      <c r="C30" s="59"/>
      <c r="D30" s="59"/>
      <c r="E30" s="73">
        <v>127</v>
      </c>
      <c r="F30" s="63"/>
      <c r="G30" s="63"/>
      <c r="H30" s="105"/>
      <c r="I30" s="63"/>
      <c r="J30" s="63"/>
      <c r="K30" s="6"/>
      <c r="L30" s="6"/>
      <c r="M30" s="6"/>
      <c r="N30" s="6"/>
      <c r="O30" s="25"/>
    </row>
    <row r="31" spans="1:15" x14ac:dyDescent="0.25">
      <c r="A31" s="114" t="s">
        <v>112</v>
      </c>
      <c r="B31" s="59"/>
      <c r="C31" s="59"/>
      <c r="D31" s="59"/>
      <c r="E31" s="63"/>
      <c r="F31" s="63"/>
      <c r="G31" s="63"/>
      <c r="H31" s="105"/>
      <c r="I31" s="63"/>
      <c r="J31" s="63"/>
      <c r="K31" s="6"/>
      <c r="L31" s="6"/>
      <c r="M31" s="6"/>
      <c r="N31" s="6"/>
      <c r="O31" s="25"/>
    </row>
    <row r="32" spans="1:15" x14ac:dyDescent="0.25">
      <c r="A32" s="114" t="s">
        <v>98</v>
      </c>
      <c r="B32" s="59"/>
      <c r="C32" s="59"/>
      <c r="D32" s="59"/>
      <c r="E32" s="63">
        <v>2284</v>
      </c>
      <c r="F32" s="63"/>
      <c r="G32" s="63"/>
      <c r="H32" s="105"/>
      <c r="I32" s="63"/>
      <c r="J32" s="63"/>
      <c r="K32" s="6"/>
      <c r="L32" s="6"/>
      <c r="M32" s="6"/>
      <c r="N32" s="6"/>
      <c r="O32" s="25"/>
    </row>
    <row r="33" spans="1:15" ht="15.75" thickBot="1" x14ac:dyDescent="0.3">
      <c r="A33" s="133" t="s">
        <v>144</v>
      </c>
      <c r="B33" s="134"/>
      <c r="C33" s="134"/>
      <c r="D33" s="134"/>
      <c r="E33" s="135">
        <v>1768</v>
      </c>
      <c r="F33" s="135"/>
      <c r="G33" s="135"/>
      <c r="H33" s="122"/>
      <c r="I33" s="135" t="s">
        <v>113</v>
      </c>
      <c r="J33" s="135"/>
      <c r="K33" s="123"/>
      <c r="L33" s="124"/>
      <c r="M33" s="124"/>
      <c r="N33" s="124"/>
      <c r="O33" s="125"/>
    </row>
    <row r="34" spans="1:15" x14ac:dyDescent="0.25">
      <c r="A34" s="126" t="s">
        <v>114</v>
      </c>
      <c r="B34" s="127"/>
      <c r="C34" s="127"/>
      <c r="D34" s="127"/>
      <c r="E34" s="127"/>
      <c r="F34" s="127"/>
      <c r="G34" s="127"/>
      <c r="H34" s="127"/>
      <c r="I34" s="127"/>
      <c r="J34" s="127"/>
      <c r="K34" s="127"/>
      <c r="L34" s="127"/>
      <c r="M34" s="127"/>
      <c r="N34" s="127"/>
      <c r="O34" s="128"/>
    </row>
    <row r="35" spans="1:15" x14ac:dyDescent="0.25">
      <c r="A35" s="129"/>
      <c r="B35" s="130"/>
      <c r="C35" s="130"/>
      <c r="D35" s="130"/>
      <c r="E35" s="130"/>
      <c r="F35" s="130"/>
      <c r="G35" s="130"/>
      <c r="H35" s="130"/>
      <c r="I35" s="130"/>
      <c r="J35" s="130"/>
      <c r="K35" s="130"/>
      <c r="L35" s="130"/>
      <c r="M35" s="130"/>
      <c r="N35" s="130"/>
      <c r="O35" s="131"/>
    </row>
    <row r="36" spans="1:15" ht="31.5" x14ac:dyDescent="0.25">
      <c r="A36" s="22" t="s">
        <v>115</v>
      </c>
      <c r="B36" s="108" t="s">
        <v>100</v>
      </c>
      <c r="C36" s="108"/>
      <c r="D36" s="108" t="s">
        <v>116</v>
      </c>
      <c r="E36" s="108"/>
      <c r="F36" s="108"/>
      <c r="G36" s="108"/>
      <c r="H36" s="108"/>
      <c r="I36" s="108"/>
      <c r="J36" s="108"/>
      <c r="K36" s="108"/>
      <c r="L36" s="108"/>
      <c r="M36" s="108"/>
      <c r="N36" s="108"/>
      <c r="O36" s="109"/>
    </row>
    <row r="37" spans="1:15" x14ac:dyDescent="0.25">
      <c r="A37" s="132" t="s">
        <v>117</v>
      </c>
      <c r="B37" s="100"/>
      <c r="C37" s="100"/>
      <c r="D37" s="100" t="s">
        <v>152</v>
      </c>
      <c r="E37" s="100"/>
      <c r="F37" s="100"/>
      <c r="G37" s="100"/>
      <c r="H37" s="100"/>
      <c r="I37" s="100"/>
      <c r="J37" s="100"/>
      <c r="K37" s="100"/>
      <c r="L37" s="100"/>
      <c r="M37" s="100"/>
      <c r="N37" s="100"/>
      <c r="O37" s="101"/>
    </row>
    <row r="38" spans="1:15" x14ac:dyDescent="0.25">
      <c r="A38" s="132"/>
      <c r="B38" s="100"/>
      <c r="C38" s="100"/>
      <c r="D38" s="100"/>
      <c r="E38" s="100"/>
      <c r="F38" s="100"/>
      <c r="G38" s="100"/>
      <c r="H38" s="100"/>
      <c r="I38" s="100"/>
      <c r="J38" s="100"/>
      <c r="K38" s="100"/>
      <c r="L38" s="100"/>
      <c r="M38" s="100"/>
      <c r="N38" s="100"/>
      <c r="O38" s="101"/>
    </row>
    <row r="39" spans="1:15" x14ac:dyDescent="0.25">
      <c r="A39" s="132"/>
      <c r="B39" s="100"/>
      <c r="C39" s="100"/>
      <c r="D39" s="100"/>
      <c r="E39" s="100"/>
      <c r="F39" s="100"/>
      <c r="G39" s="100"/>
      <c r="H39" s="100"/>
      <c r="I39" s="100"/>
      <c r="J39" s="100"/>
      <c r="K39" s="100"/>
      <c r="L39" s="100"/>
      <c r="M39" s="100"/>
      <c r="N39" s="100"/>
      <c r="O39" s="101"/>
    </row>
    <row r="40" spans="1:15" x14ac:dyDescent="0.25">
      <c r="A40" s="132" t="s">
        <v>118</v>
      </c>
      <c r="B40" s="100"/>
      <c r="C40" s="100"/>
      <c r="D40" s="100"/>
      <c r="E40" s="100"/>
      <c r="F40" s="100"/>
      <c r="G40" s="100"/>
      <c r="H40" s="100"/>
      <c r="I40" s="100"/>
      <c r="J40" s="100"/>
      <c r="K40" s="100"/>
      <c r="L40" s="100"/>
      <c r="M40" s="100"/>
      <c r="N40" s="100"/>
      <c r="O40" s="101"/>
    </row>
    <row r="41" spans="1:15" x14ac:dyDescent="0.25">
      <c r="A41" s="132"/>
      <c r="B41" s="100"/>
      <c r="C41" s="100"/>
      <c r="D41" s="100"/>
      <c r="E41" s="100"/>
      <c r="F41" s="100"/>
      <c r="G41" s="100"/>
      <c r="H41" s="100"/>
      <c r="I41" s="100"/>
      <c r="J41" s="100"/>
      <c r="K41" s="100"/>
      <c r="L41" s="100"/>
      <c r="M41" s="100"/>
      <c r="N41" s="100"/>
      <c r="O41" s="101"/>
    </row>
    <row r="42" spans="1:15" x14ac:dyDescent="0.25">
      <c r="A42" s="132"/>
      <c r="B42" s="100"/>
      <c r="C42" s="100"/>
      <c r="D42" s="100"/>
      <c r="E42" s="100"/>
      <c r="F42" s="100"/>
      <c r="G42" s="100"/>
      <c r="H42" s="100"/>
      <c r="I42" s="100"/>
      <c r="J42" s="100"/>
      <c r="K42" s="100"/>
      <c r="L42" s="100"/>
      <c r="M42" s="100"/>
      <c r="N42" s="100"/>
      <c r="O42" s="101"/>
    </row>
    <row r="43" spans="1:15" x14ac:dyDescent="0.25">
      <c r="A43" s="132" t="s">
        <v>119</v>
      </c>
      <c r="B43" s="100"/>
      <c r="C43" s="100"/>
      <c r="D43" s="100"/>
      <c r="E43" s="100"/>
      <c r="F43" s="100"/>
      <c r="G43" s="100"/>
      <c r="H43" s="100"/>
      <c r="I43" s="100"/>
      <c r="J43" s="100"/>
      <c r="K43" s="100"/>
      <c r="L43" s="100"/>
      <c r="M43" s="100"/>
      <c r="N43" s="100"/>
      <c r="O43" s="101"/>
    </row>
    <row r="44" spans="1:15" x14ac:dyDescent="0.25">
      <c r="A44" s="132"/>
      <c r="B44" s="100"/>
      <c r="C44" s="100"/>
      <c r="D44" s="100"/>
      <c r="E44" s="100"/>
      <c r="F44" s="100"/>
      <c r="G44" s="100"/>
      <c r="H44" s="100"/>
      <c r="I44" s="100"/>
      <c r="J44" s="100"/>
      <c r="K44" s="100"/>
      <c r="L44" s="100"/>
      <c r="M44" s="100"/>
      <c r="N44" s="100"/>
      <c r="O44" s="101"/>
    </row>
    <row r="45" spans="1:15" x14ac:dyDescent="0.25">
      <c r="A45" s="132"/>
      <c r="B45" s="100"/>
      <c r="C45" s="100"/>
      <c r="D45" s="100"/>
      <c r="E45" s="100"/>
      <c r="F45" s="100"/>
      <c r="G45" s="100"/>
      <c r="H45" s="100"/>
      <c r="I45" s="100"/>
      <c r="J45" s="100"/>
      <c r="K45" s="100"/>
      <c r="L45" s="100"/>
      <c r="M45" s="100"/>
      <c r="N45" s="100"/>
      <c r="O45" s="101"/>
    </row>
    <row r="46" spans="1:15" x14ac:dyDescent="0.25">
      <c r="A46" s="132" t="s">
        <v>120</v>
      </c>
      <c r="B46" s="100"/>
      <c r="C46" s="100"/>
      <c r="D46" s="100"/>
      <c r="E46" s="100"/>
      <c r="F46" s="100"/>
      <c r="G46" s="100"/>
      <c r="H46" s="100"/>
      <c r="I46" s="100"/>
      <c r="J46" s="100"/>
      <c r="K46" s="100"/>
      <c r="L46" s="100"/>
      <c r="M46" s="100"/>
      <c r="N46" s="100"/>
      <c r="O46" s="101"/>
    </row>
    <row r="47" spans="1:15" x14ac:dyDescent="0.25">
      <c r="A47" s="132"/>
      <c r="B47" s="100"/>
      <c r="C47" s="100"/>
      <c r="D47" s="100"/>
      <c r="E47" s="100"/>
      <c r="F47" s="100"/>
      <c r="G47" s="100"/>
      <c r="H47" s="100"/>
      <c r="I47" s="100"/>
      <c r="J47" s="100"/>
      <c r="K47" s="100"/>
      <c r="L47" s="100"/>
      <c r="M47" s="100"/>
      <c r="N47" s="100"/>
      <c r="O47" s="101"/>
    </row>
    <row r="48" spans="1:15" x14ac:dyDescent="0.25">
      <c r="A48" s="132"/>
      <c r="B48" s="100"/>
      <c r="C48" s="100"/>
      <c r="D48" s="100"/>
      <c r="E48" s="100"/>
      <c r="F48" s="100"/>
      <c r="G48" s="100"/>
      <c r="H48" s="100"/>
      <c r="I48" s="100"/>
      <c r="J48" s="100"/>
      <c r="K48" s="100"/>
      <c r="L48" s="100"/>
      <c r="M48" s="100"/>
      <c r="N48" s="100"/>
      <c r="O48" s="101"/>
    </row>
    <row r="49" spans="1:15" x14ac:dyDescent="0.25">
      <c r="A49" s="132" t="s">
        <v>121</v>
      </c>
      <c r="B49" s="100"/>
      <c r="C49" s="100"/>
      <c r="D49" s="100"/>
      <c r="E49" s="100"/>
      <c r="F49" s="100"/>
      <c r="G49" s="100"/>
      <c r="H49" s="100"/>
      <c r="I49" s="100"/>
      <c r="J49" s="100"/>
      <c r="K49" s="100"/>
      <c r="L49" s="100"/>
      <c r="M49" s="100"/>
      <c r="N49" s="100"/>
      <c r="O49" s="101"/>
    </row>
    <row r="50" spans="1:15" x14ac:dyDescent="0.25">
      <c r="A50" s="132"/>
      <c r="B50" s="100"/>
      <c r="C50" s="100"/>
      <c r="D50" s="100"/>
      <c r="E50" s="100"/>
      <c r="F50" s="100"/>
      <c r="G50" s="100"/>
      <c r="H50" s="100"/>
      <c r="I50" s="100"/>
      <c r="J50" s="100"/>
      <c r="K50" s="100"/>
      <c r="L50" s="100"/>
      <c r="M50" s="100"/>
      <c r="N50" s="100"/>
      <c r="O50" s="101"/>
    </row>
    <row r="51" spans="1:15" x14ac:dyDescent="0.25">
      <c r="A51" s="132"/>
      <c r="B51" s="100"/>
      <c r="C51" s="100"/>
      <c r="D51" s="100"/>
      <c r="E51" s="100"/>
      <c r="F51" s="100"/>
      <c r="G51" s="100"/>
      <c r="H51" s="100"/>
      <c r="I51" s="100"/>
      <c r="J51" s="100"/>
      <c r="K51" s="100"/>
      <c r="L51" s="100"/>
      <c r="M51" s="100"/>
      <c r="N51" s="100"/>
      <c r="O51" s="101"/>
    </row>
    <row r="52" spans="1:15" x14ac:dyDescent="0.25">
      <c r="A52" s="132" t="s">
        <v>122</v>
      </c>
      <c r="B52" s="100"/>
      <c r="C52" s="100"/>
      <c r="D52" s="100"/>
      <c r="E52" s="100"/>
      <c r="F52" s="100"/>
      <c r="G52" s="100"/>
      <c r="H52" s="100"/>
      <c r="I52" s="100"/>
      <c r="J52" s="100"/>
      <c r="K52" s="100"/>
      <c r="L52" s="100"/>
      <c r="M52" s="100"/>
      <c r="N52" s="100"/>
      <c r="O52" s="101"/>
    </row>
    <row r="53" spans="1:15" x14ac:dyDescent="0.25">
      <c r="A53" s="132"/>
      <c r="B53" s="100"/>
      <c r="C53" s="100"/>
      <c r="D53" s="100"/>
      <c r="E53" s="100"/>
      <c r="F53" s="100"/>
      <c r="G53" s="100"/>
      <c r="H53" s="100"/>
      <c r="I53" s="100"/>
      <c r="J53" s="100"/>
      <c r="K53" s="100"/>
      <c r="L53" s="100"/>
      <c r="M53" s="100"/>
      <c r="N53" s="100"/>
      <c r="O53" s="101"/>
    </row>
    <row r="54" spans="1:15" x14ac:dyDescent="0.25">
      <c r="A54" s="132"/>
      <c r="B54" s="100"/>
      <c r="C54" s="100"/>
      <c r="D54" s="100"/>
      <c r="E54" s="100"/>
      <c r="F54" s="100"/>
      <c r="G54" s="100"/>
      <c r="H54" s="100"/>
      <c r="I54" s="100"/>
      <c r="J54" s="100"/>
      <c r="K54" s="100"/>
      <c r="L54" s="100"/>
      <c r="M54" s="100"/>
      <c r="N54" s="100"/>
      <c r="O54" s="101"/>
    </row>
    <row r="55" spans="1:15" x14ac:dyDescent="0.25">
      <c r="A55" s="132" t="s">
        <v>123</v>
      </c>
      <c r="B55" s="100"/>
      <c r="C55" s="100"/>
      <c r="D55" s="100"/>
      <c r="E55" s="100"/>
      <c r="F55" s="100"/>
      <c r="G55" s="100"/>
      <c r="H55" s="100"/>
      <c r="I55" s="100"/>
      <c r="J55" s="100"/>
      <c r="K55" s="100"/>
      <c r="L55" s="100"/>
      <c r="M55" s="100"/>
      <c r="N55" s="100"/>
      <c r="O55" s="101"/>
    </row>
    <row r="56" spans="1:15" x14ac:dyDescent="0.25">
      <c r="A56" s="132"/>
      <c r="B56" s="100"/>
      <c r="C56" s="100"/>
      <c r="D56" s="100"/>
      <c r="E56" s="100"/>
      <c r="F56" s="100"/>
      <c r="G56" s="100"/>
      <c r="H56" s="100"/>
      <c r="I56" s="100"/>
      <c r="J56" s="100"/>
      <c r="K56" s="100"/>
      <c r="L56" s="100"/>
      <c r="M56" s="100"/>
      <c r="N56" s="100"/>
      <c r="O56" s="101"/>
    </row>
    <row r="57" spans="1:15" x14ac:dyDescent="0.25">
      <c r="A57" s="132"/>
      <c r="B57" s="100"/>
      <c r="C57" s="100"/>
      <c r="D57" s="100"/>
      <c r="E57" s="100"/>
      <c r="F57" s="100"/>
      <c r="G57" s="100"/>
      <c r="H57" s="100"/>
      <c r="I57" s="100"/>
      <c r="J57" s="100"/>
      <c r="K57" s="100"/>
      <c r="L57" s="100"/>
      <c r="M57" s="100"/>
      <c r="N57" s="100"/>
      <c r="O57" s="101"/>
    </row>
    <row r="58" spans="1:15" x14ac:dyDescent="0.25">
      <c r="A58" s="132" t="s">
        <v>124</v>
      </c>
      <c r="B58" s="100"/>
      <c r="C58" s="100"/>
      <c r="D58" s="100"/>
      <c r="E58" s="100"/>
      <c r="F58" s="100"/>
      <c r="G58" s="100"/>
      <c r="H58" s="100"/>
      <c r="I58" s="100"/>
      <c r="J58" s="100"/>
      <c r="K58" s="100"/>
      <c r="L58" s="100"/>
      <c r="M58" s="100"/>
      <c r="N58" s="100"/>
      <c r="O58" s="101"/>
    </row>
    <row r="59" spans="1:15" x14ac:dyDescent="0.25">
      <c r="A59" s="132"/>
      <c r="B59" s="100"/>
      <c r="C59" s="100"/>
      <c r="D59" s="100"/>
      <c r="E59" s="100"/>
      <c r="F59" s="100"/>
      <c r="G59" s="100"/>
      <c r="H59" s="100"/>
      <c r="I59" s="100"/>
      <c r="J59" s="100"/>
      <c r="K59" s="100"/>
      <c r="L59" s="100"/>
      <c r="M59" s="100"/>
      <c r="N59" s="100"/>
      <c r="O59" s="101"/>
    </row>
    <row r="60" spans="1:15" x14ac:dyDescent="0.25">
      <c r="A60" s="132"/>
      <c r="B60" s="100"/>
      <c r="C60" s="100"/>
      <c r="D60" s="100"/>
      <c r="E60" s="100"/>
      <c r="F60" s="100"/>
      <c r="G60" s="100"/>
      <c r="H60" s="100"/>
      <c r="I60" s="100"/>
      <c r="J60" s="100"/>
      <c r="K60" s="100"/>
      <c r="L60" s="100"/>
      <c r="M60" s="100"/>
      <c r="N60" s="100"/>
      <c r="O60" s="101"/>
    </row>
    <row r="61" spans="1:15" x14ac:dyDescent="0.25">
      <c r="A61" s="132" t="s">
        <v>125</v>
      </c>
      <c r="B61" s="100"/>
      <c r="C61" s="100"/>
      <c r="D61" s="100"/>
      <c r="E61" s="100"/>
      <c r="F61" s="100"/>
      <c r="G61" s="100"/>
      <c r="H61" s="100"/>
      <c r="I61" s="100"/>
      <c r="J61" s="100"/>
      <c r="K61" s="100"/>
      <c r="L61" s="100"/>
      <c r="M61" s="100"/>
      <c r="N61" s="100"/>
      <c r="O61" s="101"/>
    </row>
    <row r="62" spans="1:15" x14ac:dyDescent="0.25">
      <c r="A62" s="132"/>
      <c r="B62" s="100"/>
      <c r="C62" s="100"/>
      <c r="D62" s="100"/>
      <c r="E62" s="100"/>
      <c r="F62" s="100"/>
      <c r="G62" s="100"/>
      <c r="H62" s="100"/>
      <c r="I62" s="100"/>
      <c r="J62" s="100"/>
      <c r="K62" s="100"/>
      <c r="L62" s="100"/>
      <c r="M62" s="100"/>
      <c r="N62" s="100"/>
      <c r="O62" s="101"/>
    </row>
    <row r="63" spans="1:15" ht="15.75" thickBot="1" x14ac:dyDescent="0.3">
      <c r="A63" s="136"/>
      <c r="B63" s="137"/>
      <c r="C63" s="137"/>
      <c r="D63" s="137"/>
      <c r="E63" s="137"/>
      <c r="F63" s="137"/>
      <c r="G63" s="137"/>
      <c r="H63" s="137"/>
      <c r="I63" s="137"/>
      <c r="J63" s="137"/>
      <c r="K63" s="137"/>
      <c r="L63" s="137"/>
      <c r="M63" s="137"/>
      <c r="N63" s="137"/>
      <c r="O63" s="138"/>
    </row>
  </sheetData>
  <mergeCells count="129">
    <mergeCell ref="A58:A60"/>
    <mergeCell ref="B58:C60"/>
    <mergeCell ref="D58:O60"/>
    <mergeCell ref="A61:A63"/>
    <mergeCell ref="B61:C63"/>
    <mergeCell ref="D61:O63"/>
    <mergeCell ref="A52:A54"/>
    <mergeCell ref="B52:C54"/>
    <mergeCell ref="D52:O54"/>
    <mergeCell ref="A55:A57"/>
    <mergeCell ref="B55:C57"/>
    <mergeCell ref="D55:O57"/>
    <mergeCell ref="A46:A48"/>
    <mergeCell ref="B46:C48"/>
    <mergeCell ref="D46:O48"/>
    <mergeCell ref="A49:A51"/>
    <mergeCell ref="B49:C51"/>
    <mergeCell ref="D49:O51"/>
    <mergeCell ref="A40:A42"/>
    <mergeCell ref="B40:C42"/>
    <mergeCell ref="D40:O42"/>
    <mergeCell ref="A43:A45"/>
    <mergeCell ref="B43:C45"/>
    <mergeCell ref="D43:O45"/>
    <mergeCell ref="K33:O33"/>
    <mergeCell ref="A34:O35"/>
    <mergeCell ref="B36:C36"/>
    <mergeCell ref="D36:O36"/>
    <mergeCell ref="A37:A39"/>
    <mergeCell ref="B37:C39"/>
    <mergeCell ref="D37:O39"/>
    <mergeCell ref="A32:D32"/>
    <mergeCell ref="E32:G32"/>
    <mergeCell ref="I32:J32"/>
    <mergeCell ref="A33:D33"/>
    <mergeCell ref="E33:G33"/>
    <mergeCell ref="I33:J33"/>
    <mergeCell ref="E24:G24"/>
    <mergeCell ref="I24:J24"/>
    <mergeCell ref="A25:D25"/>
    <mergeCell ref="E25:G25"/>
    <mergeCell ref="I25:J25"/>
    <mergeCell ref="A30:D30"/>
    <mergeCell ref="E30:G30"/>
    <mergeCell ref="I30:J30"/>
    <mergeCell ref="A31:D31"/>
    <mergeCell ref="E31:G31"/>
    <mergeCell ref="I31:J31"/>
    <mergeCell ref="A28:D28"/>
    <mergeCell ref="E28:G28"/>
    <mergeCell ref="I28:J28"/>
    <mergeCell ref="A29:D29"/>
    <mergeCell ref="E29:G29"/>
    <mergeCell ref="I29:J29"/>
    <mergeCell ref="E22:G22"/>
    <mergeCell ref="I22:J23"/>
    <mergeCell ref="K22:K23"/>
    <mergeCell ref="L22:L23"/>
    <mergeCell ref="M22:O22"/>
    <mergeCell ref="A23:D23"/>
    <mergeCell ref="E23:G23"/>
    <mergeCell ref="A19:D19"/>
    <mergeCell ref="E19:G19"/>
    <mergeCell ref="I19:L19"/>
    <mergeCell ref="M19:O19"/>
    <mergeCell ref="A20:O20"/>
    <mergeCell ref="A21:D21"/>
    <mergeCell ref="E21:G21"/>
    <mergeCell ref="H21:H33"/>
    <mergeCell ref="I21:O21"/>
    <mergeCell ref="A22:D22"/>
    <mergeCell ref="A26:D26"/>
    <mergeCell ref="E26:G26"/>
    <mergeCell ref="I26:J26"/>
    <mergeCell ref="A27:D27"/>
    <mergeCell ref="E27:G27"/>
    <mergeCell ref="I27:J27"/>
    <mergeCell ref="A24:D24"/>
    <mergeCell ref="E17:G17"/>
    <mergeCell ref="I17:L17"/>
    <mergeCell ref="M17:O17"/>
    <mergeCell ref="A18:D18"/>
    <mergeCell ref="E18:G18"/>
    <mergeCell ref="I18:L18"/>
    <mergeCell ref="M18:O18"/>
    <mergeCell ref="A15:D15"/>
    <mergeCell ref="E15:G15"/>
    <mergeCell ref="I15:L15"/>
    <mergeCell ref="M15:O15"/>
    <mergeCell ref="A16:D16"/>
    <mergeCell ref="E16:G16"/>
    <mergeCell ref="I16:L16"/>
    <mergeCell ref="M16:O16"/>
    <mergeCell ref="A8:O8"/>
    <mergeCell ref="A9:O9"/>
    <mergeCell ref="A10:D10"/>
    <mergeCell ref="E10:G10"/>
    <mergeCell ref="H10:H19"/>
    <mergeCell ref="I10:L10"/>
    <mergeCell ref="M10:O10"/>
    <mergeCell ref="A11:D11"/>
    <mergeCell ref="A13:D13"/>
    <mergeCell ref="E13:G13"/>
    <mergeCell ref="I13:L13"/>
    <mergeCell ref="M13:O13"/>
    <mergeCell ref="A14:D14"/>
    <mergeCell ref="E14:G14"/>
    <mergeCell ref="I14:L14"/>
    <mergeCell ref="M14:O14"/>
    <mergeCell ref="E11:G11"/>
    <mergeCell ref="I11:L11"/>
    <mergeCell ref="M11:O11"/>
    <mergeCell ref="A12:D12"/>
    <mergeCell ref="E12:G12"/>
    <mergeCell ref="I12:L12"/>
    <mergeCell ref="M12:O12"/>
    <mergeCell ref="A17:D17"/>
    <mergeCell ref="A1:O1"/>
    <mergeCell ref="A2:D3"/>
    <mergeCell ref="E2:K3"/>
    <mergeCell ref="L2:L3"/>
    <mergeCell ref="M2:O3"/>
    <mergeCell ref="A4:D4"/>
    <mergeCell ref="E4:K4"/>
    <mergeCell ref="L4:O7"/>
    <mergeCell ref="A5:D6"/>
    <mergeCell ref="E5:K6"/>
    <mergeCell ref="A7:D7"/>
    <mergeCell ref="E7:K7"/>
  </mergeCells>
  <pageMargins left="0.25" right="0.25" top="0.75" bottom="0.75" header="0.3" footer="0.3"/>
  <pageSetup paperSize="9" scale="72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List1</vt:lpstr>
      <vt:lpstr>List2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2024-03-07T12:27:41Z</dcterms:modified>
</cp:coreProperties>
</file>